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捐款" sheetId="1" r:id="rId1"/>
    <sheet name="开支" sheetId="2" r:id="rId2"/>
    <sheet name="实物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<sst xmlns="http://schemas.openxmlformats.org/spreadsheetml/2006/main" count="931" uniqueCount="336">
  <si>
    <t>童蒙2023上半年度财务明细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</si>
  <si>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</si>
  <si>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</si>
  <si>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</si>
  <si>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</si>
  <si>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</si>
  <si>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</si>
  <si>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</si>
  <si>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</si>
  <si>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</si>
  <si>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2023上半年捐赠收入明细</t>
  </si>
  <si>
    <t>时间</t>
  </si>
  <si>
    <t>捐赠人</t>
  </si>
  <si>
    <t>捐赠金额</t>
  </si>
  <si>
    <t>类别</t>
  </si>
  <si>
    <t>捐赠方向</t>
  </si>
  <si>
    <t>王泓清</t>
  </si>
  <si>
    <t>非限定性</t>
  </si>
  <si>
    <t>童蒙机构建设</t>
  </si>
  <si>
    <t>张俞</t>
  </si>
  <si>
    <t>限定性</t>
  </si>
  <si>
    <t>童蒙公益事业</t>
  </si>
  <si>
    <t>谢菁</t>
  </si>
  <si>
    <t>国学文化推广</t>
  </si>
  <si>
    <t>小Q</t>
  </si>
  <si>
    <t>定向资助学生</t>
  </si>
  <si>
    <t>山口贰百惠</t>
  </si>
  <si>
    <t>周晓英</t>
  </si>
  <si>
    <t>孔傲洪</t>
  </si>
  <si>
    <t>方坪学生家长</t>
  </si>
  <si>
    <t>龚先生</t>
  </si>
  <si>
    <t>李莉敏</t>
  </si>
  <si>
    <t>张发文 曹建平-夏谦成</t>
  </si>
  <si>
    <t>张丽华</t>
  </si>
  <si>
    <t>张欢</t>
  </si>
  <si>
    <t>杨文华</t>
  </si>
  <si>
    <t>俞晓红</t>
  </si>
  <si>
    <t>吴文萍</t>
  </si>
  <si>
    <t>林颖</t>
  </si>
  <si>
    <t>王姐</t>
  </si>
  <si>
    <t>童瑶</t>
  </si>
  <si>
    <t>王忆萌</t>
  </si>
  <si>
    <t>程朔昕</t>
  </si>
  <si>
    <t>平安喜乐</t>
  </si>
  <si>
    <t>沈晓芳</t>
  </si>
  <si>
    <t>李继继</t>
  </si>
  <si>
    <t>张东方</t>
  </si>
  <si>
    <t>丁曼</t>
  </si>
  <si>
    <t>赵峰</t>
  </si>
  <si>
    <t>汪洋</t>
  </si>
  <si>
    <t>冯绚</t>
  </si>
  <si>
    <t>范金月</t>
  </si>
  <si>
    <t>赵小淇-赵晓明</t>
  </si>
  <si>
    <t>圆缚</t>
  </si>
  <si>
    <t>岳煋宸-殷智艳</t>
  </si>
  <si>
    <t>华相</t>
  </si>
  <si>
    <t>高启、徐海瑛</t>
  </si>
  <si>
    <t>萧珺</t>
  </si>
  <si>
    <t>陈庆影</t>
  </si>
  <si>
    <t>赵津乐、黄旌言</t>
  </si>
  <si>
    <t>章芳</t>
  </si>
  <si>
    <t>曾玲</t>
  </si>
  <si>
    <t>徐君君</t>
  </si>
  <si>
    <t>张紫柔</t>
  </si>
  <si>
    <t>小仓妈妈</t>
  </si>
  <si>
    <t>王朝霞-米琪琪</t>
  </si>
  <si>
    <t>王颖</t>
  </si>
  <si>
    <t>杜天丽</t>
  </si>
  <si>
    <t>陈君</t>
  </si>
  <si>
    <t>郝筱雯</t>
  </si>
  <si>
    <t>周颖泉</t>
  </si>
  <si>
    <t>罗黄进、朱丽彤</t>
  </si>
  <si>
    <t>贾桂玲</t>
  </si>
  <si>
    <t>谢嘉骏</t>
  </si>
  <si>
    <t>吴红</t>
  </si>
  <si>
    <t>何孟科</t>
  </si>
  <si>
    <t>吴晓辉</t>
  </si>
  <si>
    <t>祁伟</t>
  </si>
  <si>
    <t>许良华</t>
  </si>
  <si>
    <t>何爱霞</t>
  </si>
  <si>
    <t>赵晶</t>
  </si>
  <si>
    <t>李明泽、李承泽</t>
  </si>
  <si>
    <t>李丽丽</t>
  </si>
  <si>
    <t>王凌奕</t>
  </si>
  <si>
    <t>宣以梅</t>
  </si>
  <si>
    <t>王海燕</t>
  </si>
  <si>
    <t>王友红</t>
  </si>
  <si>
    <t>杨佳洲</t>
  </si>
  <si>
    <t>郭民生</t>
  </si>
  <si>
    <t>闫阁</t>
  </si>
  <si>
    <t>杨婷</t>
  </si>
  <si>
    <t>郭栋</t>
  </si>
  <si>
    <t>王圣然</t>
  </si>
  <si>
    <t>CC-158***78</t>
  </si>
  <si>
    <t>倪蕾</t>
  </si>
  <si>
    <t>祖恩承、祖恩铭</t>
  </si>
  <si>
    <t>李晓波</t>
  </si>
  <si>
    <t>赵伟香-吴长存</t>
  </si>
  <si>
    <t>金音孜、金业棋</t>
  </si>
  <si>
    <t>黄女士</t>
  </si>
  <si>
    <t>掌柜联盟小微公益</t>
  </si>
  <si>
    <t>郑骥扬-蒋玲玲</t>
  </si>
  <si>
    <t>地质测绘研究院</t>
  </si>
  <si>
    <t>亮月星</t>
  </si>
  <si>
    <t>吕鑫</t>
  </si>
  <si>
    <t>王文君</t>
  </si>
  <si>
    <t>周晨阳</t>
  </si>
  <si>
    <t>林佳亮</t>
  </si>
  <si>
    <t>刘伟</t>
  </si>
  <si>
    <t>黄小师</t>
  </si>
  <si>
    <t>孟庆彦</t>
  </si>
  <si>
    <t>李晨苗</t>
  </si>
  <si>
    <t>姚远</t>
  </si>
  <si>
    <t>金海霞</t>
  </si>
  <si>
    <t>王军</t>
  </si>
  <si>
    <t>黄春</t>
  </si>
  <si>
    <t>文瑛</t>
  </si>
  <si>
    <t>李海礁</t>
  </si>
  <si>
    <t>储丽华</t>
  </si>
  <si>
    <t>毅腾爱心基金-陶燕</t>
  </si>
  <si>
    <t>春天宝贝</t>
  </si>
  <si>
    <t>施海生</t>
  </si>
  <si>
    <t>艾微</t>
  </si>
  <si>
    <t>沈建</t>
  </si>
  <si>
    <t>毛文毅</t>
  </si>
  <si>
    <t>吕炫宗、崔恩敬</t>
  </si>
  <si>
    <t>张春玉、熊艳梅</t>
  </si>
  <si>
    <t>杨海燕</t>
  </si>
  <si>
    <t>彩云</t>
  </si>
  <si>
    <t>杜俊山</t>
  </si>
  <si>
    <t>程雪梅</t>
  </si>
  <si>
    <t>喻晨凯</t>
  </si>
  <si>
    <t>胡蝶</t>
  </si>
  <si>
    <t>徐浩东</t>
  </si>
  <si>
    <t>商晓飞</t>
  </si>
  <si>
    <t>张舜涵</t>
  </si>
  <si>
    <t>李沁杉</t>
  </si>
  <si>
    <t>茹立鹏</t>
  </si>
  <si>
    <t>孙翔</t>
  </si>
  <si>
    <t>张智勇</t>
  </si>
  <si>
    <t>荆屏</t>
  </si>
  <si>
    <t>华宴宛</t>
  </si>
  <si>
    <t>李玥</t>
  </si>
  <si>
    <t>乌云</t>
  </si>
  <si>
    <t>陈壹坤 邹晶锦</t>
  </si>
  <si>
    <t>郭海朋</t>
  </si>
  <si>
    <t>李颖</t>
  </si>
  <si>
    <t>李晨语</t>
  </si>
  <si>
    <t>桃子</t>
  </si>
  <si>
    <t>刘乐轩</t>
  </si>
  <si>
    <t>彭馨磊</t>
  </si>
  <si>
    <t>郑好</t>
  </si>
  <si>
    <t>袁宁 江涛</t>
  </si>
  <si>
    <t>姚群芳</t>
  </si>
  <si>
    <t>王进-张永</t>
  </si>
  <si>
    <t>王进-李光海</t>
  </si>
  <si>
    <t>王进</t>
  </si>
  <si>
    <t>徐海燕</t>
  </si>
  <si>
    <t>天长市久诚电子厂</t>
  </si>
  <si>
    <t>胤丰网络科技公司</t>
  </si>
  <si>
    <t>dyf</t>
  </si>
  <si>
    <t>陈静兰</t>
  </si>
  <si>
    <t>丁睿</t>
  </si>
  <si>
    <t>陈文艳</t>
  </si>
  <si>
    <t>吴柱阖家</t>
  </si>
  <si>
    <t>吴达</t>
  </si>
  <si>
    <r>
      <t>童蒙公益事业</t>
    </r>
    <r>
      <rPr>
        <sz val="10"/>
        <color indexed="8"/>
        <rFont val="仿宋"/>
        <family val="3"/>
      </rPr>
      <t>-经典助印</t>
    </r>
  </si>
  <si>
    <t>王宪强</t>
  </si>
  <si>
    <t>孙程</t>
  </si>
  <si>
    <t>银行结息</t>
  </si>
  <si>
    <t>夏勇</t>
  </si>
  <si>
    <t>梅廷媛</t>
  </si>
  <si>
    <t>健-黄天爵</t>
  </si>
  <si>
    <t>邹坤-姚宗凯</t>
  </si>
  <si>
    <t>正心正身正行</t>
  </si>
  <si>
    <t>妙燕</t>
  </si>
  <si>
    <t>胡瀚文 冯灵儿</t>
  </si>
  <si>
    <t>李长菊阖家</t>
  </si>
  <si>
    <t>朱新欣</t>
  </si>
  <si>
    <t>张先生</t>
  </si>
  <si>
    <t>梅法祥</t>
  </si>
  <si>
    <t>黄女士-黄书纯</t>
  </si>
  <si>
    <t>王朝霞 米琪琪</t>
  </si>
  <si>
    <t>叶韵</t>
  </si>
  <si>
    <t>巴啦啦</t>
  </si>
  <si>
    <t>李家卉</t>
  </si>
  <si>
    <t>文盈</t>
  </si>
  <si>
    <t>林炳熙</t>
  </si>
  <si>
    <t>海丽</t>
  </si>
  <si>
    <t>沈秀楠</t>
  </si>
  <si>
    <t>刘海磊</t>
  </si>
  <si>
    <t>莫木兰</t>
  </si>
  <si>
    <r>
      <t>国学文化推广</t>
    </r>
    <r>
      <rPr>
        <sz val="12"/>
        <color indexed="8"/>
        <rFont val="宋体"/>
        <family val="0"/>
      </rPr>
      <t>-参访</t>
    </r>
  </si>
  <si>
    <t>赵锋</t>
  </si>
  <si>
    <t>国学文化推广-参访</t>
  </si>
  <si>
    <t>王朝霞</t>
  </si>
  <si>
    <t>杨袭</t>
  </si>
  <si>
    <t>覃晓</t>
  </si>
  <si>
    <t>远方的Sevana</t>
  </si>
  <si>
    <t>汤珍</t>
  </si>
  <si>
    <t>夏义琼</t>
  </si>
  <si>
    <t>童蒙2023上半年支出明细</t>
  </si>
  <si>
    <t>编制单位：安徽童蒙助学服务中心                                                             单位：元</t>
  </si>
  <si>
    <t>日期</t>
  </si>
  <si>
    <t>摘要</t>
  </si>
  <si>
    <t>金额</t>
  </si>
  <si>
    <t>国学资料网上打印费用</t>
  </si>
  <si>
    <t>网购日常办公用品</t>
  </si>
  <si>
    <t>办公网络通信-202301</t>
  </si>
  <si>
    <t>“童蒙养正”奖学金发放11名-2023春</t>
  </si>
  <si>
    <t>项目工作人员工资-202301</t>
  </si>
  <si>
    <t>对公账户网银转账手续费-202201</t>
  </si>
  <si>
    <t>2023春学生资助款发放-高三毕业班13名</t>
  </si>
  <si>
    <t>2023春学生资助款发放-高三毕业班15名</t>
  </si>
  <si>
    <t>乡村活动场所网络通信-202302</t>
  </si>
  <si>
    <t>2023春学生资助款发放-金寨霍山岚县41名</t>
  </si>
  <si>
    <t>2023春学生资助款发放-昭觉美姑43名</t>
  </si>
  <si>
    <t>2023春学生资助款发放-凉山地区25名</t>
  </si>
  <si>
    <t>2023春学生资助款发放-礼县等多地15名</t>
  </si>
  <si>
    <t>2023春学生资助款发放-吕梁 金寨22名</t>
  </si>
  <si>
    <t>2023春学生资助款发放-霍山金寨等地21名</t>
  </si>
  <si>
    <t>项目兼职人员实习补贴-202301</t>
  </si>
  <si>
    <t>2023春学生资助款发放-昭觉中学分校1名</t>
  </si>
  <si>
    <t>2023春学生资助款发放-大坝2名</t>
  </si>
  <si>
    <t>项目工作人员工资-202302</t>
  </si>
  <si>
    <t>对公账户网银转账手续费-202202</t>
  </si>
  <si>
    <t>2023春学生资助款发放-昭觉4名</t>
  </si>
  <si>
    <t>支付活动场地季度租金（03、04、05）</t>
  </si>
  <si>
    <t>2023春学生资助款发放-交口10名</t>
  </si>
  <si>
    <t>2023春学生资助款发放-白河19名</t>
  </si>
  <si>
    <t>2023春学生资助款发放-桥头9名</t>
  </si>
  <si>
    <t>2023春学生资助款发放-长岭9名</t>
  </si>
  <si>
    <t>2023春学生资助款发放-地莫7名</t>
  </si>
  <si>
    <t>2022年度财务审计、专项信息审核费用</t>
  </si>
  <si>
    <t>项目兼职人员实习补贴-202302</t>
  </si>
  <si>
    <t>参加慈善组织交流会打车费</t>
  </si>
  <si>
    <t>A5学生笔记本加厚50本</t>
  </si>
  <si>
    <t>2023春学生资助款发放-燕子河14名</t>
  </si>
  <si>
    <t>2023春学生资助款发放-成武30名</t>
  </si>
  <si>
    <t>乡村活动场所网络通信-202303</t>
  </si>
  <si>
    <t>办公网络通信-202303</t>
  </si>
  <si>
    <t>项目工作人员工资-202303</t>
  </si>
  <si>
    <t>快递费</t>
  </si>
  <si>
    <t>对公账户网银转账手续费-202203</t>
  </si>
  <si>
    <t>童蒙养正奖学金发放-1名</t>
  </si>
  <si>
    <t>往返合肥办理行政事务路费</t>
  </si>
  <si>
    <t>项目兼职人员实习补贴-202303</t>
  </si>
  <si>
    <t>学生软面抄笔记本60本</t>
  </si>
  <si>
    <t>《童蒙国学经典》印刷费-600本</t>
  </si>
  <si>
    <t>2023春学生资助款发放-凉山1名</t>
  </si>
  <si>
    <t>项目工作人员工资-202304</t>
  </si>
  <si>
    <t>合肥往返乡村活动点路费</t>
  </si>
  <si>
    <t>对公账户网银转账手续费-202204</t>
  </si>
  <si>
    <t>霍山、金寨地区学生家访路费及住宿费</t>
  </si>
  <si>
    <t>牛皮纸封面B5笔记本-600本</t>
  </si>
  <si>
    <t>乡村活动场所网络通信-202305</t>
  </si>
  <si>
    <t>燕子河、长岭中小学回访路费</t>
  </si>
  <si>
    <t>项目兼职人员实习补贴-202304</t>
  </si>
  <si>
    <t>办公网络通信-202305</t>
  </si>
  <si>
    <t>2023春学生资助款发放-金寨1名</t>
  </si>
  <si>
    <t>2023春学生资助款发放-退款1名</t>
  </si>
  <si>
    <t>WPS年费</t>
  </si>
  <si>
    <t>项目工作人员工资-202305</t>
  </si>
  <si>
    <t>对公账户网银转账手续费-202205</t>
  </si>
  <si>
    <t>支付办公场地物业费（2023上半年）</t>
  </si>
  <si>
    <t>购买打印纸、档案盒、直液笔等</t>
  </si>
  <si>
    <t>支付活动场地季度租金（06、07、08）</t>
  </si>
  <si>
    <t>往返乡村活动点路费</t>
  </si>
  <si>
    <t>打印机墨盒黑色1个</t>
  </si>
  <si>
    <t>舒城地区走访及往返乡村活动点路费</t>
  </si>
  <si>
    <t>项目兼职人员实习补贴-202305</t>
  </si>
  <si>
    <t>2023春学生资助款发放-霍山、岳西3名</t>
  </si>
  <si>
    <t>成武地区学生家访路费</t>
  </si>
  <si>
    <t>项目工作人员工资-202306</t>
  </si>
  <si>
    <t>对公账户网银转账手续费-202206</t>
  </si>
  <si>
    <t>2023上半年实物捐赠情况</t>
  </si>
  <si>
    <t>编制单位：安徽童蒙助学服务中心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</si>
  <si>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</si>
  <si>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</si>
  <si>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</si>
  <si>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</si>
  <si>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</si>
  <si>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</si>
  <si>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</si>
  <si>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备注</t>
  </si>
  <si>
    <t>捐赠明细</t>
  </si>
  <si>
    <t>隐之尘中</t>
  </si>
  <si>
    <t>中心网站建设(网页设计，域名和空间年费)</t>
  </si>
  <si>
    <t>好心情（蒋立）</t>
  </si>
  <si>
    <t>传真机1台</t>
  </si>
  <si>
    <t>（匿名）</t>
  </si>
  <si>
    <t>中心办公场所2012年3月9日-2013年3月8日</t>
  </si>
  <si>
    <t>免一年房租</t>
  </si>
  <si>
    <t>陈木栋</t>
  </si>
  <si>
    <t>免费设计徽标（LOGO)</t>
  </si>
  <si>
    <t>安徽省人才市场</t>
  </si>
  <si>
    <t>茶几1张、办公桌2张、椅子6张</t>
  </si>
  <si>
    <t>童蒙网络维护，网站域名、空间年费</t>
  </si>
  <si>
    <t>2013年度</t>
  </si>
  <si>
    <t>草莓鼠</t>
  </si>
  <si>
    <t>童蒙徽章40枚</t>
  </si>
  <si>
    <t>一诺老爸</t>
  </si>
  <si>
    <t>办公电脑一台（台式）</t>
  </si>
  <si>
    <t>国学经典诵读材料167本</t>
  </si>
  <si>
    <t>微博网友，王奕卓</t>
  </si>
  <si>
    <t>小学生课外书11本</t>
  </si>
  <si>
    <t>国学经典诵读材料1000本（印刷品）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</si>
  <si>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</si>
  <si>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捐 赠 说 明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</si>
  <si>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</si>
  <si>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左西青少年发展：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</si>
  <si>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</si>
  <si>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公益人才发展：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，志愿者发展、服务能力提升、公益人才培养。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</si>
  <si>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，乡村公益建设、经典流通、慈善救助，弘扬优秀传统文化。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</si>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</sst>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8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16"/>
      <color indexed="8"/>
      <name val="楷体_GB2312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b/>
      <sz val="12"/>
      <color indexed="10"/>
      <name val="宋体"/>
      <family val="0"/>
    </font>
    <font>
      <b/>
      <sz val="20"/>
      <color indexed="10"/>
      <name val="楷体_GB2312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0"/>
      <color indexed="8"/>
      <name val="仿宋"/>
      <family val="3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楷体_GB2312"/>
      <family val="0"/>
    </font>
    <font>
      <b/>
      <sz val="12"/>
      <color theme="1"/>
      <name val="微软雅黑"/>
      <family val="2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3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/>
    </xf>
    <xf numFmtId="0" fontId="0" fillId="0" borderId="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6"/>
    </xf>
    <xf numFmtId="0" fontId="37" fillId="0" borderId="0">
      <alignment vertical="center"/>
      <protection/>
    </xf>
    <xf numFmtId="0" fontId="0" fillId="33" borderId="10" applyNumberFormat="0" applyFont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0" fillId="0" borderId="11" applyNumberFormat="0" applyFont="0" applyFill="0" applyProtection="0">
      <alignment horizontal="right" vertical="center"/>
    </xf>
    <xf numFmtId="0" fontId="0" fillId="34" borderId="0" applyNumberFormat="0" applyFont="0" applyBorder="0" applyProtection="0">
      <alignment vertical="center"/>
    </xf>
    <xf numFmtId="0" fontId="0" fillId="0" borderId="12" applyNumberFormat="0" applyFont="0" applyFill="0" applyProtection="0">
      <alignment vertical="center"/>
    </xf>
    <xf numFmtId="0" fontId="6" fillId="0" borderId="1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33" borderId="14" applyNumberFormat="0" applyFont="0" applyProtection="0">
      <alignment horizontal="center" vertical="center"/>
    </xf>
    <xf numFmtId="0" fontId="0" fillId="0" borderId="15" applyNumberFormat="0" applyFont="0" applyFill="0" applyProtection="0">
      <alignment horizontal="left" vertical="center"/>
    </xf>
    <xf numFmtId="0" fontId="6" fillId="35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36" borderId="0" applyNumberFormat="0" applyFont="0" applyBorder="0" applyProtection="0">
      <alignment vertical="top"/>
    </xf>
    <xf numFmtId="0" fontId="6" fillId="0" borderId="0" applyNumberFormat="0" applyFill="0" applyBorder="0" applyProtection="0">
      <alignment horizontal="right" vertical="center"/>
    </xf>
    <xf numFmtId="0" fontId="0" fillId="33" borderId="16" applyNumberFormat="0" applyFont="0" applyProtection="0">
      <alignment vertical="center"/>
    </xf>
    <xf numFmtId="0" fontId="0" fillId="0" borderId="14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 indent="2"/>
    </xf>
    <xf numFmtId="0" fontId="6" fillId="0" borderId="17" applyNumberFormat="0" applyFill="0" applyProtection="0">
      <alignment vertical="center"/>
    </xf>
    <xf numFmtId="0" fontId="6" fillId="0" borderId="10" applyNumberFormat="0" applyFill="0" applyProtection="0">
      <alignment horizontal="left" vertical="center"/>
    </xf>
    <xf numFmtId="0" fontId="0" fillId="37" borderId="18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33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33" borderId="20" applyNumberFormat="0" applyFont="0" applyProtection="0">
      <alignment vertical="center"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7" fillId="0" borderId="0">
      <alignment vertical="center"/>
      <protection/>
    </xf>
    <xf numFmtId="0" fontId="0" fillId="33" borderId="14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0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7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14" applyNumberFormat="0" applyFont="0" applyFill="0" applyProtection="0">
      <alignment horizontal="left" vertical="center"/>
    </xf>
    <xf numFmtId="0" fontId="0" fillId="0" borderId="14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6" fillId="0" borderId="0" applyNumberFormat="0" applyFill="0" applyBorder="0" applyProtection="0">
      <alignment horizontal="center" vertical="center"/>
    </xf>
    <xf numFmtId="0" fontId="37" fillId="0" borderId="0">
      <alignment vertical="center"/>
      <protection/>
    </xf>
    <xf numFmtId="0" fontId="0" fillId="33" borderId="14" applyNumberFormat="0" applyFont="0" applyProtection="0">
      <alignment horizontal="left" vertical="center"/>
    </xf>
    <xf numFmtId="0" fontId="37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33" borderId="10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33" borderId="14" applyNumberFormat="0" applyProtection="0">
      <alignment horizontal="center" vertical="center"/>
    </xf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3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19" fillId="0" borderId="0" applyNumberFormat="0" applyFill="0" applyBorder="0" applyAlignment="0" applyProtection="0"/>
    <xf numFmtId="0" fontId="0" fillId="36" borderId="24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33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33" borderId="28" applyNumberFormat="0" applyFont="0" applyProtection="0">
      <alignment vertical="center"/>
    </xf>
    <xf numFmtId="0" fontId="0" fillId="0" borderId="10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33" borderId="1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1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33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33" borderId="0" applyNumberFormat="0" applyFont="0" applyBorder="0" applyProtection="0">
      <alignment horizontal="left" vertical="center"/>
    </xf>
    <xf numFmtId="0" fontId="6" fillId="0" borderId="14" applyNumberFormat="0" applyFill="0" applyProtection="0">
      <alignment horizontal="right" vertical="center"/>
    </xf>
    <xf numFmtId="0" fontId="6" fillId="0" borderId="1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14" applyNumberFormat="0" applyFill="0" applyProtection="0">
      <alignment vertical="center"/>
    </xf>
    <xf numFmtId="0" fontId="6" fillId="0" borderId="14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35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37" fillId="0" borderId="0">
      <alignment vertical="center"/>
      <protection/>
    </xf>
    <xf numFmtId="0" fontId="6" fillId="0" borderId="14" applyNumberFormat="0" applyFill="0" applyProtection="0">
      <alignment horizontal="right" vertical="center"/>
    </xf>
    <xf numFmtId="0" fontId="0" fillId="0" borderId="10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33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33" borderId="0" applyNumberFormat="0" applyBorder="0" applyProtection="0">
      <alignment vertical="center"/>
    </xf>
    <xf numFmtId="0" fontId="0" fillId="36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36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33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37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vertical="center"/>
    </xf>
    <xf numFmtId="0" fontId="0" fillId="33" borderId="14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14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33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33" borderId="37" applyNumberFormat="0" applyFont="0" applyProtection="0">
      <alignment horizontal="center" vertical="center"/>
    </xf>
    <xf numFmtId="0" fontId="0" fillId="0" borderId="1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37" fillId="0" borderId="0">
      <alignment vertical="center"/>
      <protection/>
    </xf>
    <xf numFmtId="0" fontId="6" fillId="0" borderId="14" applyNumberFormat="0" applyFill="0" applyProtection="0">
      <alignment vertical="center"/>
    </xf>
    <xf numFmtId="0" fontId="0" fillId="33" borderId="37" applyNumberFormat="0" applyFont="0" applyProtection="0">
      <alignment vertical="center"/>
    </xf>
    <xf numFmtId="0" fontId="0" fillId="33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6" fillId="34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33" borderId="45" applyNumberFormat="0" applyFont="0" applyProtection="0">
      <alignment vertical="center"/>
    </xf>
    <xf numFmtId="0" fontId="6" fillId="37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33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36" borderId="49" applyNumberFormat="0" applyFont="0" applyProtection="0">
      <alignment vertical="center" indent="1"/>
    </xf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6" fillId="44" borderId="0" applyNumberFormat="0" applyBorder="0" applyProtection="0">
      <alignment vertical="center"/>
    </xf>
    <xf numFmtId="0" fontId="0" fillId="33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33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34" borderId="0" applyNumberFormat="0" applyBorder="0" applyProtection="0">
      <alignment horizontal="left" vertical="center"/>
    </xf>
    <xf numFmtId="0" fontId="6" fillId="33" borderId="14" applyNumberFormat="0" applyProtection="0">
      <alignment horizontal="center" vertical="center"/>
    </xf>
    <xf numFmtId="0" fontId="37" fillId="0" borderId="0">
      <alignment vertical="center"/>
      <protection/>
    </xf>
    <xf numFmtId="0" fontId="0" fillId="36" borderId="14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33" borderId="0" applyNumberFormat="0" applyBorder="0" applyProtection="0">
      <alignment horizontal="right" vertical="center"/>
    </xf>
    <xf numFmtId="0" fontId="37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33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34" borderId="0" applyNumberFormat="0" applyBorder="0" applyProtection="0">
      <alignment horizontal="left" vertical="center"/>
    </xf>
    <xf numFmtId="0" fontId="0" fillId="33" borderId="10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37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31" fontId="6" fillId="0" borderId="62" xfId="0" applyNumberFormat="1" applyFont="1" applyBorder="1" applyAlignment="1">
      <alignment horizontal="center" vertical="center"/>
    </xf>
    <xf numFmtId="31" fontId="0" fillId="0" borderId="62" xfId="0" applyNumberFormat="1" applyBorder="1" applyAlignment="1">
      <alignment horizontal="left" vertical="center"/>
    </xf>
    <xf numFmtId="176" fontId="0" fillId="0" borderId="62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0" fontId="0" fillId="0" borderId="6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65" fillId="0" borderId="62" xfId="0" applyNumberFormat="1" applyFont="1" applyFill="1" applyBorder="1" applyAlignment="1">
      <alignment horizontal="right" vertical="center"/>
    </xf>
    <xf numFmtId="176" fontId="65" fillId="0" borderId="62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left" vertical="center"/>
    </xf>
    <xf numFmtId="0" fontId="15" fillId="0" borderId="6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31" fontId="0" fillId="0" borderId="62" xfId="0" applyNumberFormat="1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177" fontId="14" fillId="0" borderId="62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176" fontId="0" fillId="0" borderId="62" xfId="0" applyNumberFormat="1" applyBorder="1" applyAlignment="1">
      <alignment horizontal="left" vertical="center"/>
    </xf>
    <xf numFmtId="177" fontId="67" fillId="0" borderId="62" xfId="0" applyNumberFormat="1" applyFont="1" applyFill="1" applyBorder="1" applyAlignment="1">
      <alignment horizontal="left" vertical="center"/>
    </xf>
    <xf numFmtId="177" fontId="67" fillId="0" borderId="62" xfId="0" applyNumberFormat="1" applyFont="1" applyFill="1" applyBorder="1" applyAlignment="1">
      <alignment horizontal="left" vertical="center"/>
    </xf>
    <xf numFmtId="177" fontId="14" fillId="0" borderId="62" xfId="0" applyNumberFormat="1" applyFont="1" applyFill="1" applyBorder="1" applyAlignment="1">
      <alignment horizontal="left" vertical="center"/>
    </xf>
  </cellXfs>
  <cellStyles count="34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.fontitemcontent_small .fontitem i" xfId="63"/>
    <cellStyle name="@ET_Style?select" xfId="64"/>
    <cellStyle name="@ET_Style?.sg_more" xfId="65"/>
    <cellStyle name="@ET_Style?th_联系" xfId="66"/>
    <cellStyle name="@ET_Style?.icon-medium-plus.bshare-custom .bshare-share-count" xfId="67"/>
    <cellStyle name="@ET_Style?.articalvote .vcontent .linebg .c7" xfId="68"/>
    <cellStyle name="@ET_Style?.denounce .butt" xfId="69"/>
    <cellStyle name="常规_捐款_3" xfId="70"/>
    <cellStyle name="@ET_Style?div.bslogo" xfId="71"/>
    <cellStyle name="@ET_Style?.sg_rip" xfId="72"/>
    <cellStyle name="@ET_Style?.topsetting .inpbase" xfId="73"/>
    <cellStyle name="@ET_Style?.notelist .notebox .cp_w_tag li div" xfId="74"/>
    <cellStyle name="@ET_Style?.articalvote .vcontent .linebg .c13" xfId="75"/>
    <cellStyle name="@ET_Style?.dowandroidtipinner .arrowmodinner" xfId="76"/>
    <cellStyle name="@ET_Style?a.cp_a_fuc cite" xfId="77"/>
    <cellStyle name="@ET_Style?.simpleeditor .insertimage" xfId="78"/>
    <cellStyle name="@ET_Style?.sg_dragblk" xfId="79"/>
    <cellStyle name="@ET_Style?.blog_sfnm" xfId="80"/>
    <cellStyle name="@ET_Style?.info_nm" xfId="81"/>
    <cellStyle name="常规_捐款_10" xfId="82"/>
    <cellStyle name="@ET_Style?.topbar_searchbtn" xfId="83"/>
    <cellStyle name="@ET_Style?.cttipb tbody .tmid" xfId="84"/>
    <cellStyle name="@ET_Style?.bshare-custom #bshare-shareto" xfId="85"/>
    <cellStyle name="@ET_Style?.tb_layer_g" xfId="86"/>
    <cellStyle name="@ET_Style?.pt_border" xfId="87"/>
    <cellStyle name="@ET_Style?.denounce .deninfo p" xfId="88"/>
    <cellStyle name="@ET_Style?.brpt_rttxt" xfId="89"/>
    <cellStyle name="@ET_Style?.fontitemcontent_small .fontitem" xfId="90"/>
    <cellStyle name="@ET_Style?.fontitemcontent_small .fontitem:hover" xfId="91"/>
    <cellStyle name="@ET_Style?.posters2 .movieslist li strong" xfId="92"/>
    <cellStyle name="@ET_Style?.topsetting .modulesetting .moduleseltor li" xfId="93"/>
    <cellStyle name="@ET_Style?#categorybody" xfId="94"/>
    <cellStyle name="@ET_Style?var" xfId="95"/>
    <cellStyle name="@ET_Style?.textcustomcontant .textcustomreview .textcustomtitle" xfId="96"/>
    <cellStyle name="@ET_Style?strong" xfId="97"/>
    <cellStyle name="@ET_Style?p.p16" xfId="98"/>
    <cellStyle name="@ET_Style?.sg_cmp_revert li .sg_revert_cont .sg_revert_tit a" xfId="99"/>
    <cellStyle name="@ET_Style?.turnbox .butt .link" xfId="100"/>
    <cellStyle name="@ET_Style?.zvideolist h6" xfId="101"/>
    <cellStyle name="@ET_Style?option" xfId="102"/>
    <cellStyle name="@ET_Style?.topsetting .settingconn" xfId="103"/>
    <cellStyle name="常规_捐款_1" xfId="104"/>
    <cellStyle name="@ET_Style?.sinabloghead .bloglink .cp_a_fuc" xfId="105"/>
    <cellStyle name="@ET_Style?u" xfId="106"/>
    <cellStyle name="@ET_Style?.wondpicnslide ul li span" xfId="107"/>
    <cellStyle name="常规_捐款" xfId="108"/>
    <cellStyle name="@ET_Style?address" xfId="109"/>
    <cellStyle name="@ET_Style?strike" xfId="110"/>
    <cellStyle name="@ET_Style?.sinabloghead .adsarea .link" xfId="111"/>
    <cellStyle name="常规_捐款_2" xfId="112"/>
    <cellStyle name="@ET_Style?.wrtblog_sub2" xfId="113"/>
    <cellStyle name="@ET_Style?textarea" xfId="114"/>
    <cellStyle name="@ET_Style?.faceitemcontent .baidu_wd .trial" xfId="115"/>
    <cellStyle name="常规_捐款_4" xfId="116"/>
    <cellStyle name="@ET_Style?th" xfId="117"/>
    <cellStyle name="常规_捐款_5" xfId="118"/>
    <cellStyle name="@ET_Style?i" xfId="119"/>
    <cellStyle name="@ET_Style?h1" xfId="120"/>
    <cellStyle name="@ET_Style?b" xfId="121"/>
    <cellStyle name="@ET_Style?.facein .facein_hot" xfId="122"/>
    <cellStyle name="@ET_Style?.info_modi" xfId="123"/>
    <cellStyle name="常规_捐款_15" xfId="124"/>
    <cellStyle name="@ET_Style?center" xfId="125"/>
    <cellStyle name="@ET_Style?ol" xfId="126"/>
    <cellStyle name="@ET_Style?s" xfId="127"/>
    <cellStyle name="@ET_Style?@font-face" xfId="128"/>
    <cellStyle name="@ET_Style?.sg_revert_answer .sg_revert_answer_top .faceline1 .facestyle img" xfId="129"/>
    <cellStyle name="@ET_Style?.borderc" xfId="130"/>
    <cellStyle name="@ET_Style?sub" xfId="131"/>
    <cellStyle name="@ET_Style?.info_list li" xfId="132"/>
    <cellStyle name="常规_联系" xfId="133"/>
    <cellStyle name="@ET_Style?.sg_connhead .tip" xfId="134"/>
    <cellStyle name="@ET_Style?p.p0" xfId="135"/>
    <cellStyle name="常规_捐款_6" xfId="136"/>
    <cellStyle name="常规_捐款_11" xfId="137"/>
    <cellStyle name="@ET_Style?p.p15" xfId="138"/>
    <cellStyle name="@ET_Style?fieldset" xfId="139"/>
    <cellStyle name="@ET_Style?@page" xfId="140"/>
    <cellStyle name="@ET_Style?.icon-medium.bshare-custom .bshare-share-count" xfId="141"/>
    <cellStyle name="@ET_Style?li.sg_s_pgprev a" xfId="142"/>
    <cellStyle name="常规_捐款_7" xfId="143"/>
    <cellStyle name="@ET_Style?div.bslogosel" xfId="144"/>
    <cellStyle name="常规_捐款_12" xfId="145"/>
    <cellStyle name="@ET_Style?.nowidget_box" xfId="146"/>
    <cellStyle name="常规_捐款_13" xfId="147"/>
    <cellStyle name="常规_捐款_8" xfId="148"/>
    <cellStyle name="常规_捐款_14" xfId="149"/>
    <cellStyle name="@ET_Style?a" xfId="150"/>
    <cellStyle name="@ET_Style?ol_联系" xfId="151"/>
    <cellStyle name="常规_捐款_9" xfId="152"/>
    <cellStyle name="@ET_Style?h2" xfId="153"/>
    <cellStyle name="@ET_Style?sup" xfId="154"/>
    <cellStyle name="@ET_Style?h3" xfId="155"/>
    <cellStyle name="@ET_Style?del" xfId="156"/>
    <cellStyle name="@ET_Style?body" xfId="157"/>
    <cellStyle name="@ET_Style?input" xfId="158"/>
    <cellStyle name="@ET_Style?a.cp_a_fuc" xfId="159"/>
    <cellStyle name="@ET_Style?a.cp_a_fuc:link" xfId="160"/>
    <cellStyle name="@ET_Style?.musmenulist li.current" xfId="161"/>
    <cellStyle name="@ET_Style?.nowidget_txt" xfId="162"/>
    <cellStyle name="@ET_Style?.sinabloghead .blogtitle" xfId="163"/>
    <cellStyle name="@ET_Style?.simpleeditor .smallblogeditorwrap .editor_content textarea" xfId="164"/>
    <cellStyle name="@ET_Style?.sinabloghead .blognav span" xfId="165"/>
    <cellStyle name="@ET_Style?.movephotoitemcontent .sg_page .sg_pgnext" xfId="166"/>
    <cellStyle name="@ET_Style?.sinabloghead .blognav a.on" xfId="167"/>
    <cellStyle name="@ET_Style?.wrtblog_sub2 p img" xfId="168"/>
    <cellStyle name="@ET_Style?.sg_connhead .title em" xfId="169"/>
    <cellStyle name="@ET_Style?.sg_connhead .tip_r" xfId="170"/>
    <cellStyle name="@ET_Style?a.sg_abtn" xfId="171"/>
    <cellStyle name="@ET_Style?.articaltitle .img2 img" xfId="172"/>
    <cellStyle name="@ET_Style?a.sg_abtn cite" xfId="173"/>
    <cellStyle name="@ET_Style?.sg_pages a" xfId="174"/>
    <cellStyle name="@ET_Style?.articalvote .vcontent .linebg .c10" xfId="175"/>
    <cellStyle name="@ET_Style?.sg_pgprev a" xfId="176"/>
    <cellStyle name="@ET_Style?.blogads .ad_body .adsle" xfId="177"/>
    <cellStyle name="@ET_Style?.sg_tag ul li" xfId="178"/>
    <cellStyle name="超链接_捐款_1" xfId="179"/>
    <cellStyle name="@ET_Style?.sg_clewbox" xfId="180"/>
    <cellStyle name="@ET_Style?.sg_clewbox .sg_clewtxt" xfId="181"/>
    <cellStyle name="常规_爱心人士_2" xfId="182"/>
    <cellStyle name="@ET_Style?.articalvote .newvotelist .nvtxt a" xfId="183"/>
    <cellStyle name="@ET_Style?.sg_cmp_revert li .sg_revert_cont" xfId="184"/>
    <cellStyle name="@ET_Style?.sg_revert_answer .sg_revert_answer_top .faceblk" xfId="185"/>
    <cellStyle name="@ET_Style?.sg_revert_answer .sg_revert_answer_top .faceline1 .facestyle a:hover img" xfId="186"/>
    <cellStyle name="@ET_Style?.sg_revert_btn .sg_revert_btn_left span.sg_txtb" xfId="187"/>
    <cellStyle name="@ET_Style?.faceitemcontent .baidu_wd .bd_l" xfId="188"/>
    <cellStyle name="@ET_Style?.sg_cmp_revert .sg_revert_re" xfId="189"/>
    <cellStyle name="@ET_Style?.sg_cmp_revert .cp_cmt_none" xfId="190"/>
    <cellStyle name="@ET_Style?.allcomm .allcommtit .sg_floatl strong" xfId="191"/>
    <cellStyle name="@ET_Style?.babyletter1 .baby_hotbtn" xfId="192"/>
    <cellStyle name="@ET_Style?.writecomm .formtextarea .faceblk" xfId="193"/>
    <cellStyle name="@ET_Style?.writecomm_tips" xfId="194"/>
    <cellStyle name="@ET_Style?.notfound_top h1" xfId="195"/>
    <cellStyle name="@ET_Style?.wdtloading" xfId="196"/>
    <cellStyle name="@ET_Style?.cp_prompt .cp_w_ttl td" xfId="197"/>
    <cellStyle name="@ET_Style?.faceitemcontent .bigface" xfId="198"/>
    <cellStyle name="@ET_Style?.faceitemcontent .bigface .facesidebar li.cur" xfId="199"/>
    <cellStyle name="@ET_Style?.tag_contants .finatag h5" xfId="200"/>
    <cellStyle name="@ET_Style?.faceitemcontent .bigface .faceshowall li span" xfId="201"/>
    <cellStyle name="@ET_Style?.faceitemcontent .bigface .faceshowall li a:hover" xfId="202"/>
    <cellStyle name="@ET_Style?.faceitemcontent .insertface .insertface_top .insertface_search .sg_input" xfId="203"/>
    <cellStyle name="@ET_Style?.faceitemcontent .insertface .insertface_top .insertface_search a.sg_abtn" xfId="204"/>
    <cellStyle name="@ET_Style?.faceitemcontent .insertface .facetitle" xfId="205"/>
    <cellStyle name="@ET_Style?.faceitemcontent .insertface .bigface .facesidebar li.cur" xfId="206"/>
    <cellStyle name="@ET_Style?.cttipbcon .guide .btn a" xfId="207"/>
    <cellStyle name="@ET_Style?#categoryhead" xfId="208"/>
    <cellStyle name="@ET_Style?#categoryname" xfId="209"/>
    <cellStyle name="@ET_Style?#categorylist li.editname .writeinfo input" xfId="210"/>
    <cellStyle name="@ET_Style?table.newpic th" xfId="211"/>
    <cellStyle name="@ET_Style?.topsetting .formsetsetting ul" xfId="212"/>
    <cellStyle name="@ET_Style?table.newpic td" xfId="213"/>
    <cellStyle name="@ET_Style?table.newpic .fm1" xfId="214"/>
    <cellStyle name="@ET_Style?table.newpic .fm3" xfId="215"/>
    <cellStyle name="@ET_Style?.imfor .imforbox" xfId="216"/>
    <cellStyle name="@ET_Style?.roundphotoitem td" xfId="217"/>
    <cellStyle name="@ET_Style?.connect_msn" xfId="218"/>
    <cellStyle name="@ET_Style?.blogmanageitem p label" xfId="219"/>
    <cellStyle name="@ET_Style?.blogmanagement p" xfId="220"/>
    <cellStyle name="@ET_Style?.searhbottom" xfId="221"/>
    <cellStyle name="@ET_Style?.searchflot .sflot914 .flotfirst .firstleft strong" xfId="222"/>
    <cellStyle name="@ET_Style?.searchflot .sflot914 .floatsecond .loatreading" xfId="223"/>
    <cellStyle name="@ET_Style?.searchflot .sflot914 .floatsecond .intererro" xfId="224"/>
    <cellStyle name="@ET_Style?.searchflot .searchx" xfId="225"/>
    <cellStyle name="@ET_Style?.editblognm_input a.sg_abtn" xfId="226"/>
    <cellStyle name="常规_实物" xfId="227"/>
    <cellStyle name="@ET_Style?.rsslayer td .sg_input" xfId="228"/>
    <cellStyle name="@ET_Style?.facein .facein_in" xfId="229"/>
    <cellStyle name="@ET_Style?.articalvote .vcontent .linebg .c4" xfId="230"/>
    <cellStyle name="@ET_Style?.facein .facein_inlist li p" xfId="231"/>
    <cellStyle name="@ET_Style?.fincconnright" xfId="232"/>
    <cellStyle name="@ET_Style?.facein .faceincontent .facein_inlist li" xfId="233"/>
    <cellStyle name="@ET_Style?.topsetting .styleselector p" xfId="234"/>
    <cellStyle name="@ET_Style?.blognopenbox th" xfId="235"/>
    <cellStyle name="@ET_Style?.miniblogshow .tab th" xfId="236"/>
    <cellStyle name="@ET_Style?.miniblogshow .skinlist li" xfId="237"/>
    <cellStyle name="@ET_Style?.miniblogshow .skinlist li.current" xfId="238"/>
    <cellStyle name="@ET_Style?.topbar_menu span.link em" xfId="239"/>
    <cellStyle name="@ET_Style?.topbar_update a.update" xfId="240"/>
    <cellStyle name="@ET_Style?.topbar_loading" xfId="241"/>
    <cellStyle name="@ET_Style?.topbar_input .topbar_txt" xfId="242"/>
    <cellStyle name="@ET_Style?.tb_layerbox" xfId="243"/>
    <cellStyle name="@ET_Style?.custommodulelistpop .addcustommodule" xfId="244"/>
    <cellStyle name="@ET_Style?.tb_layerbox ul li a:hover" xfId="245"/>
    <cellStyle name="@ET_Style?.tb_layer_y .tb_layer_y_main" xfId="246"/>
    <cellStyle name="@ET_Style?.tb_friend_input .tb_friend_txt" xfId="247"/>
    <cellStyle name="@ET_Style?.tb_mas_list ul" xfId="248"/>
    <cellStyle name="@ET_Style?.tb_mas_list li.cur" xfId="249"/>
    <cellStyle name="@ET_Style?.tb_layer_g_tit" xfId="250"/>
    <cellStyle name="@ET_Style?.simpleeditor .coloritem" xfId="251"/>
    <cellStyle name="@ET_Style?.topsetting" xfId="252"/>
    <cellStyle name="@ET_Style?.topsetting .settingtab span.altlink" xfId="253"/>
    <cellStyle name="@ET_Style?.topsetting .stylesetting .stylesettingtab li.cur a" xfId="254"/>
    <cellStyle name="@ET_Style?.topsetting .frame a" xfId="255"/>
    <cellStyle name="常规_爱心人士_6" xfId="256"/>
    <cellStyle name="@ET_Style?.customstylesetting .colorclasssel .ccscontants" xfId="257"/>
    <cellStyle name="@ET_Style?.topsetting .modulesetting .modulereview .review td" xfId="258"/>
    <cellStyle name="@ET_Style?.topsetting .custommodule .modulelist .top" xfId="259"/>
    <cellStyle name="@ET_Style?.topsetting .userwizard .wizard" xfId="260"/>
    <cellStyle name="@ET_Style?.custommodulelistpop .cp_w_fm2" xfId="261"/>
    <cellStyle name="@ET_Style?.customphotoblog .customphotoblog_list li label" xfId="262"/>
    <cellStyle name="@ET_Style?.turnlist li a:hover" xfId="263"/>
    <cellStyle name="@ET_Style?.simpleeditor .smallblogeditorwrap" xfId="264"/>
    <cellStyle name="@ET_Style?.cttipbcon .des .btn a" xfId="265"/>
    <cellStyle name="@ET_Style?.simpleeditor .smallblogeditorwrap .editor_title input" xfId="266"/>
    <cellStyle name="@ET_Style?.bloglist .content pre" xfId="267"/>
    <cellStyle name="@ET_Style?ul.onlylist li p a" xfId="268"/>
    <cellStyle name="@ET_Style?.articaltag .blog_tag h3" xfId="269"/>
    <cellStyle name="@ET_Style?.info_nm .info_into" xfId="270"/>
    <cellStyle name="@ET_Style?.zvideolist .videodesc" xfId="271"/>
    <cellStyle name="@ET_Style?.sg_colw51 .videodesc" xfId="272"/>
    <cellStyle name="@ET_Style?.articalvote .vcontent .linebg .c8" xfId="273"/>
    <cellStyle name="@ET_Style?.sg_colw73 .prlist .listcenter ul li.on img" xfId="274"/>
    <cellStyle name="@ET_Style?.zcomments .commentsname .sg_icon" xfId="275"/>
    <cellStyle name="@ET_Style?.zcomments .commentscontantstxt" xfId="276"/>
    <cellStyle name="@ET_Style?.finance730" xfId="277"/>
    <cellStyle name="@ET_Style?.finance_tag li" xfId="278"/>
    <cellStyle name="@ET_Style?.finance510 .tag_contants .financeimg" xfId="279"/>
    <cellStyle name="@ET_Style?.finance510-2 .fincconnright" xfId="280"/>
    <cellStyle name="@ET_Style?.financenews .financecat" xfId="281"/>
    <cellStyle name="@ET_Style?.tag_contants2 .m210-6pic" xfId="282"/>
    <cellStyle name="@ET_Style?.finctab .finctable th" xfId="283"/>
    <cellStyle name="常规_捐款_16" xfId="284"/>
    <cellStyle name="@ET_Style?.tedits" xfId="285"/>
    <cellStyle name="@ET_Style?.tedits ul li" xfId="286"/>
    <cellStyle name="@ET_Style?.tedits .tcitebox_cen" xfId="287"/>
    <cellStyle name="@ET_Style?.brpt_mid" xfId="288"/>
    <cellStyle name="@ET_Style?.brpt_ermtd .conn2 .perinf input" xfId="289"/>
    <cellStyle name="超链接_捐款" xfId="290"/>
    <cellStyle name="@ET_Style?.turntxt" xfId="291"/>
    <cellStyle name="@ET_Style?.articalvote .vbom .vbtn .btn a input" xfId="292"/>
    <cellStyle name="@ET_Style?.turnbox .c" xfId="293"/>
    <cellStyle name="@ET_Style?.widget_yushu .yushu_count" xfId="294"/>
    <cellStyle name="@ET_Style?.editmusic .searchcondi .sclist" xfId="295"/>
    <cellStyle name="@ET_Style?.editmusic .searchcondi .sclist ul li a:hover" xfId="296"/>
    <cellStyle name="@ET_Style?.searchbottom ul li" xfId="297"/>
    <cellStyle name="@ET_Style?.blog_evaluation img" xfId="298"/>
    <cellStyle name="@ET_Style?.searchnote" xfId="299"/>
    <cellStyle name="@ET_Style?.musmenulist li.over" xfId="300"/>
    <cellStyle name="@ET_Style?.articalvote .newvotelist .nvtit" xfId="301"/>
    <cellStyle name="@ET_Style?.uplove .upbox .link" xfId="302"/>
    <cellStyle name="@ET_Style?ul.musiclist li.title" xfId="303"/>
    <cellStyle name="@ET_Style?.babyletter1 .baby_article_body" xfId="304"/>
    <cellStyle name="@ET_Style?ul.mustarnamel li" xfId="305"/>
    <cellStyle name="@ET_Style?.upbox .link" xfId="306"/>
    <cellStyle name="@ET_Style?.baby_tools li" xfId="307"/>
    <cellStyle name="@ET_Style?.articalvote .vcontent .linebg .c11" xfId="308"/>
    <cellStyle name="@ET_Style?.babyletter1 .baby_article_head" xfId="309"/>
    <cellStyle name="@ET_Style?.babyletter1 .baby_article_foot" xfId="310"/>
    <cellStyle name="常规_联系_2" xfId="311"/>
    <cellStyle name="@ET_Style?p.p16_开支" xfId="312"/>
    <cellStyle name="@ET_Style?.babyletter1 .baby_atctitle" xfId="313"/>
    <cellStyle name="@ET_Style?.babyletter1 .baby_myword" xfId="314"/>
    <cellStyle name="@ET_Style?.babyletter2 .baby_atctitle" xfId="315"/>
    <cellStyle name="@ET_Style?.babyletter2 .baby_myword" xfId="316"/>
    <cellStyle name="@ET_Style?.babyletter2 .baby_hotbtn" xfId="317"/>
    <cellStyle name="@ET_Style?.state_layer p" xfId="318"/>
    <cellStyle name="@ET_Style?.bd_box .sg_conn" xfId="319"/>
    <cellStyle name="@ET_Style?.faceitemcontent .baidu_wd .btn_trial" xfId="320"/>
    <cellStyle name="@ET_Style?a.bsharediv div" xfId="321"/>
    <cellStyle name="@ET_Style?.ad_layer .center" xfId="322"/>
    <cellStyle name="常规_开支" xfId="323"/>
    <cellStyle name="@ET_Style?.notelist .notebox" xfId="324"/>
    <cellStyle name="@ET_Style?.dowandroidtipinner .arrowmod" xfId="325"/>
    <cellStyle name="@ET_Style?.user_love .lovebg" xfId="326"/>
    <cellStyle name="@ET_Style?.user_love .lovenum" xfId="327"/>
    <cellStyle name="@ET_Style?.articalvote .addbtn a:link" xfId="328"/>
    <cellStyle name="@ET_Style?.articalvote .vcontent .linebg .c1" xfId="329"/>
    <cellStyle name="@ET_Style?.articalvote .vcontent .linebg .c3" xfId="330"/>
    <cellStyle name="@ET_Style?.articalvote .vcontent .linebg .c5" xfId="331"/>
    <cellStyle name="@ET_Style?.articalvote .vcontent .linebg .c6" xfId="332"/>
    <cellStyle name="@ET_Style?.articalvote .vcontent .linebg .c9" xfId="333"/>
    <cellStyle name="@ET_Style?.articalvote .vcontent .linebg .c14" xfId="334"/>
    <cellStyle name="@ET_Style?.articalinfo .ir td" xfId="335"/>
    <cellStyle name="@ET_Style?.atc_photoblog .myphotoblog_cover" xfId="336"/>
    <cellStyle name="常规_开支_2" xfId="337"/>
    <cellStyle name="@ET_Style?.popbox .line1 .pic img" xfId="338"/>
    <cellStyle name="@ET_Style?.voteapp_btnmore" xfId="339"/>
    <cellStyle name="@ET_Style?.picslidebtn a" xfId="340"/>
    <cellStyle name="@ET_Style?.posters .introduction .movies .impad_pl ul li" xfId="341"/>
    <cellStyle name="@ET_Style?.turnlist" xfId="342"/>
    <cellStyle name="@ET_Style?.turnlist li" xfId="343"/>
    <cellStyle name="@ET_Style?a.bsharediv" xfId="344"/>
    <cellStyle name="@ET_Style?div.bslogom" xfId="345"/>
    <cellStyle name="@ET_Style?div.bslogom a" xfId="346"/>
    <cellStyle name="@ET_Style?.bfind-wrapper-top" xfId="347"/>
    <cellStyle name="@ET_Style?.bshare-custom a" xfId="348"/>
    <cellStyle name="常规_联系_1" xfId="349"/>
    <cellStyle name="@ET_Style?h4" xfId="350"/>
    <cellStyle name="@ET_Style?cite" xfId="351"/>
    <cellStyle name="@ET_Style?h5" xfId="352"/>
    <cellStyle name="@ET_Style?em" xfId="353"/>
    <cellStyle name="常规_捐款_17" xfId="354"/>
    <cellStyle name="常规_爱心人士_12" xfId="355"/>
    <cellStyle name="常规_爱心人士_8" xfId="356"/>
    <cellStyle name="常规_联系_3" xfId="357"/>
    <cellStyle name="@ET_Style?h6" xfId="358"/>
    <cellStyle name="常规_开支_1" xfId="3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P250"/>
  <sheetViews>
    <sheetView tabSelected="1" workbookViewId="0" topLeftCell="A1">
      <selection activeCell="G251" sqref="G251"/>
    </sheetView>
  </sheetViews>
  <sheetFormatPr defaultColWidth="9.00390625" defaultRowHeight="14.25"/>
  <cols>
    <col min="1" max="1" width="4.375" style="0" customWidth="1"/>
    <col min="2" max="2" width="15.50390625" style="8" customWidth="1"/>
    <col min="3" max="3" width="22.75390625" style="8" customWidth="1"/>
    <col min="4" max="5" width="14.125" style="8" customWidth="1"/>
    <col min="6" max="6" width="20.625" style="0" customWidth="1"/>
    <col min="7" max="7" width="3.625" style="8" customWidth="1"/>
    <col min="8" max="220" width="14.875" style="8" bestFit="1" customWidth="1"/>
    <col min="221" max="243" width="14.875" style="0" bestFit="1" customWidth="1"/>
    <col min="244" max="244" width="13.75390625" style="0" bestFit="1" customWidth="1"/>
  </cols>
  <sheetData>
    <row r="2" spans="2:250" s="44" customFormat="1" ht="25.5" customHeight="1">
      <c r="B2" s="46" t="s">
        <v>0</v>
      </c>
      <c r="C2" s="47"/>
      <c r="D2" s="47"/>
      <c r="E2" s="47"/>
      <c r="F2" s="4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2:250" s="44" customFormat="1" ht="15.75" customHeight="1">
      <c r="B3" s="48" t="s">
        <v>1</v>
      </c>
      <c r="C3" s="48"/>
      <c r="D3" s="48"/>
      <c r="E3" s="48"/>
      <c r="F3" s="4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2:250" s="44" customFormat="1" ht="15" customHeight="1">
      <c r="B4" s="49"/>
      <c r="C4" s="50" t="s">
        <v>2</v>
      </c>
      <c r="D4" s="50" t="s">
        <v>3</v>
      </c>
      <c r="E4" s="50" t="s">
        <v>4</v>
      </c>
      <c r="F4" s="50" t="s">
        <v>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2:250" s="44" customFormat="1" ht="15" customHeight="1">
      <c r="B5" s="51" t="s">
        <v>6</v>
      </c>
      <c r="C5" s="52">
        <v>405546.8</v>
      </c>
      <c r="D5" s="53">
        <v>259748.1</v>
      </c>
      <c r="E5" s="54">
        <v>253744</v>
      </c>
      <c r="F5" s="52">
        <f aca="true" t="shared" si="0" ref="F5:F7">C5+D5-E5</f>
        <v>411550.9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2:250" s="44" customFormat="1" ht="15" customHeight="1">
      <c r="B6" s="51" t="s">
        <v>7</v>
      </c>
      <c r="C6" s="52">
        <v>131245.94</v>
      </c>
      <c r="D6" s="53">
        <v>7229.42</v>
      </c>
      <c r="E6" s="54">
        <v>59799.47</v>
      </c>
      <c r="F6" s="52">
        <f t="shared" si="0"/>
        <v>78675.89000000001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2:250" s="44" customFormat="1" ht="15" customHeight="1">
      <c r="B7" s="55" t="s">
        <v>8</v>
      </c>
      <c r="C7" s="56">
        <f>SUM(C5:C6)</f>
        <v>536792.74</v>
      </c>
      <c r="D7" s="56">
        <f>SUM(D5:D6)</f>
        <v>266977.52</v>
      </c>
      <c r="E7" s="56">
        <f>SUM(E5:E6)</f>
        <v>313543.47</v>
      </c>
      <c r="F7" s="57">
        <f t="shared" si="0"/>
        <v>490226.79000000004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2:250" s="44" customFormat="1" ht="20.25">
      <c r="B8" s="58" t="s">
        <v>9</v>
      </c>
      <c r="C8" s="8"/>
      <c r="D8" s="8"/>
      <c r="E8" s="8"/>
      <c r="F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2:250" s="44" customFormat="1" ht="20.25">
      <c r="B9" s="31"/>
      <c r="C9" s="8"/>
      <c r="D9"/>
      <c r="E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2:244" s="44" customFormat="1" ht="20.25">
      <c r="B10" s="59" t="s">
        <v>10</v>
      </c>
      <c r="C10" s="59"/>
      <c r="D10" s="59"/>
      <c r="E10" s="59"/>
      <c r="F10" s="59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</row>
    <row r="11" spans="2:6" ht="15">
      <c r="B11" s="17" t="s">
        <v>11</v>
      </c>
      <c r="C11" s="17" t="s">
        <v>12</v>
      </c>
      <c r="D11" s="17" t="s">
        <v>13</v>
      </c>
      <c r="E11" s="60" t="s">
        <v>14</v>
      </c>
      <c r="F11" s="17" t="s">
        <v>15</v>
      </c>
    </row>
    <row r="12" spans="2:6" s="45" customFormat="1" ht="15">
      <c r="B12" s="61">
        <v>44929</v>
      </c>
      <c r="C12" s="62" t="s">
        <v>16</v>
      </c>
      <c r="D12" s="41">
        <v>200</v>
      </c>
      <c r="E12" s="20" t="s">
        <v>17</v>
      </c>
      <c r="F12" s="63" t="s">
        <v>18</v>
      </c>
    </row>
    <row r="13" spans="2:6" s="45" customFormat="1" ht="15">
      <c r="B13" s="61">
        <v>44931</v>
      </c>
      <c r="C13" s="62" t="s">
        <v>19</v>
      </c>
      <c r="D13" s="41">
        <v>100</v>
      </c>
      <c r="E13" s="20" t="s">
        <v>20</v>
      </c>
      <c r="F13" s="63" t="s">
        <v>21</v>
      </c>
    </row>
    <row r="14" spans="2:6" s="45" customFormat="1" ht="15">
      <c r="B14" s="61">
        <v>44936</v>
      </c>
      <c r="C14" s="62" t="s">
        <v>19</v>
      </c>
      <c r="D14" s="41">
        <v>100</v>
      </c>
      <c r="E14" s="20" t="s">
        <v>20</v>
      </c>
      <c r="F14" s="63" t="s">
        <v>21</v>
      </c>
    </row>
    <row r="15" spans="2:6" s="45" customFormat="1" ht="15">
      <c r="B15" s="61">
        <v>44940</v>
      </c>
      <c r="C15" s="62" t="s">
        <v>22</v>
      </c>
      <c r="D15" s="41">
        <v>100</v>
      </c>
      <c r="E15" s="20" t="s">
        <v>20</v>
      </c>
      <c r="F15" s="63" t="s">
        <v>23</v>
      </c>
    </row>
    <row r="16" spans="2:6" s="45" customFormat="1" ht="15">
      <c r="B16" s="61">
        <v>44942</v>
      </c>
      <c r="C16" s="62" t="s">
        <v>24</v>
      </c>
      <c r="D16" s="41">
        <v>600</v>
      </c>
      <c r="E16" s="20" t="s">
        <v>20</v>
      </c>
      <c r="F16" s="63" t="s">
        <v>25</v>
      </c>
    </row>
    <row r="17" spans="2:6" s="45" customFormat="1" ht="15">
      <c r="B17" s="61">
        <v>44944</v>
      </c>
      <c r="C17" s="62" t="s">
        <v>26</v>
      </c>
      <c r="D17" s="41">
        <v>50</v>
      </c>
      <c r="E17" s="20" t="s">
        <v>20</v>
      </c>
      <c r="F17" s="63" t="s">
        <v>21</v>
      </c>
    </row>
    <row r="18" spans="2:6" s="45" customFormat="1" ht="15">
      <c r="B18" s="61">
        <v>44944</v>
      </c>
      <c r="C18" s="64" t="s">
        <v>27</v>
      </c>
      <c r="D18" s="41">
        <v>200</v>
      </c>
      <c r="E18" s="20" t="s">
        <v>20</v>
      </c>
      <c r="F18" s="63" t="s">
        <v>21</v>
      </c>
    </row>
    <row r="19" spans="2:6" s="45" customFormat="1" ht="15">
      <c r="B19" s="61">
        <v>44944</v>
      </c>
      <c r="C19" s="64" t="s">
        <v>28</v>
      </c>
      <c r="D19" s="41">
        <v>20.1</v>
      </c>
      <c r="E19" s="20" t="s">
        <v>20</v>
      </c>
      <c r="F19" s="63" t="s">
        <v>21</v>
      </c>
    </row>
    <row r="20" spans="2:6" s="45" customFormat="1" ht="15">
      <c r="B20" s="61">
        <v>44945</v>
      </c>
      <c r="C20" s="65" t="s">
        <v>29</v>
      </c>
      <c r="D20" s="41">
        <v>200</v>
      </c>
      <c r="E20" s="20" t="s">
        <v>20</v>
      </c>
      <c r="F20" s="63" t="s">
        <v>25</v>
      </c>
    </row>
    <row r="21" spans="2:6" s="45" customFormat="1" ht="15">
      <c r="B21" s="61">
        <v>44947</v>
      </c>
      <c r="C21" s="65" t="s">
        <v>30</v>
      </c>
      <c r="D21" s="41">
        <v>1500</v>
      </c>
      <c r="E21" s="20" t="s">
        <v>17</v>
      </c>
      <c r="F21" s="63" t="s">
        <v>18</v>
      </c>
    </row>
    <row r="22" spans="2:6" s="45" customFormat="1" ht="15">
      <c r="B22" s="61">
        <v>44947</v>
      </c>
      <c r="C22" s="65" t="s">
        <v>30</v>
      </c>
      <c r="D22" s="41">
        <v>400</v>
      </c>
      <c r="E22" s="20" t="s">
        <v>20</v>
      </c>
      <c r="F22" s="63" t="s">
        <v>23</v>
      </c>
    </row>
    <row r="23" spans="2:6" s="45" customFormat="1" ht="15">
      <c r="B23" s="61">
        <v>44947</v>
      </c>
      <c r="C23" s="64" t="s">
        <v>28</v>
      </c>
      <c r="D23" s="41">
        <v>52</v>
      </c>
      <c r="E23" s="20" t="s">
        <v>20</v>
      </c>
      <c r="F23" s="63" t="s">
        <v>21</v>
      </c>
    </row>
    <row r="24" spans="2:6" s="45" customFormat="1" ht="15">
      <c r="B24" s="61">
        <v>44948</v>
      </c>
      <c r="C24" s="62" t="s">
        <v>31</v>
      </c>
      <c r="D24" s="41">
        <v>100</v>
      </c>
      <c r="E24" s="20" t="s">
        <v>20</v>
      </c>
      <c r="F24" s="63" t="s">
        <v>21</v>
      </c>
    </row>
    <row r="25" spans="2:6" s="45" customFormat="1" ht="15">
      <c r="B25" s="61">
        <v>44954</v>
      </c>
      <c r="C25" s="62" t="s">
        <v>32</v>
      </c>
      <c r="D25" s="41">
        <v>100</v>
      </c>
      <c r="E25" s="20" t="s">
        <v>20</v>
      </c>
      <c r="F25" s="63" t="s">
        <v>25</v>
      </c>
    </row>
    <row r="26" spans="2:6" s="45" customFormat="1" ht="15">
      <c r="B26" s="61">
        <v>44956</v>
      </c>
      <c r="C26" s="62" t="s">
        <v>33</v>
      </c>
      <c r="D26" s="41">
        <v>600</v>
      </c>
      <c r="E26" s="20" t="s">
        <v>20</v>
      </c>
      <c r="F26" s="63" t="s">
        <v>25</v>
      </c>
    </row>
    <row r="27" spans="2:6" s="45" customFormat="1" ht="15">
      <c r="B27" s="61">
        <v>44956</v>
      </c>
      <c r="C27" s="62" t="s">
        <v>27</v>
      </c>
      <c r="D27" s="41">
        <v>1000</v>
      </c>
      <c r="E27" s="20" t="s">
        <v>20</v>
      </c>
      <c r="F27" s="63" t="s">
        <v>25</v>
      </c>
    </row>
    <row r="28" spans="2:6" s="45" customFormat="1" ht="15">
      <c r="B28" s="61">
        <v>44956</v>
      </c>
      <c r="C28" s="62" t="s">
        <v>34</v>
      </c>
      <c r="D28" s="41">
        <v>2200</v>
      </c>
      <c r="E28" s="20" t="s">
        <v>20</v>
      </c>
      <c r="F28" s="63" t="s">
        <v>25</v>
      </c>
    </row>
    <row r="29" spans="2:6" s="45" customFormat="1" ht="15">
      <c r="B29" s="61">
        <v>44956</v>
      </c>
      <c r="C29" s="62" t="s">
        <v>35</v>
      </c>
      <c r="D29" s="41">
        <v>1300</v>
      </c>
      <c r="E29" s="20" t="s">
        <v>20</v>
      </c>
      <c r="F29" s="63" t="s">
        <v>25</v>
      </c>
    </row>
    <row r="30" spans="2:6" s="45" customFormat="1" ht="15">
      <c r="B30" s="61">
        <v>44956</v>
      </c>
      <c r="C30" s="62" t="s">
        <v>36</v>
      </c>
      <c r="D30" s="41">
        <v>4600</v>
      </c>
      <c r="E30" s="20" t="s">
        <v>20</v>
      </c>
      <c r="F30" s="63" t="s">
        <v>25</v>
      </c>
    </row>
    <row r="31" spans="2:6" s="45" customFormat="1" ht="15">
      <c r="B31" s="61">
        <v>44956</v>
      </c>
      <c r="C31" s="62" t="s">
        <v>37</v>
      </c>
      <c r="D31" s="41">
        <v>33800</v>
      </c>
      <c r="E31" s="20" t="s">
        <v>20</v>
      </c>
      <c r="F31" s="63" t="s">
        <v>25</v>
      </c>
    </row>
    <row r="32" spans="2:6" s="45" customFormat="1" ht="15">
      <c r="B32" s="61">
        <v>44956</v>
      </c>
      <c r="C32" s="62" t="s">
        <v>38</v>
      </c>
      <c r="D32" s="41">
        <v>2000</v>
      </c>
      <c r="E32" s="20" t="s">
        <v>20</v>
      </c>
      <c r="F32" s="63" t="s">
        <v>25</v>
      </c>
    </row>
    <row r="33" spans="2:6" s="45" customFormat="1" ht="15">
      <c r="B33" s="61">
        <v>44956</v>
      </c>
      <c r="C33" s="62" t="s">
        <v>39</v>
      </c>
      <c r="D33" s="41">
        <v>1000</v>
      </c>
      <c r="E33" s="20" t="s">
        <v>20</v>
      </c>
      <c r="F33" s="63" t="s">
        <v>25</v>
      </c>
    </row>
    <row r="34" spans="2:6" s="45" customFormat="1" ht="15">
      <c r="B34" s="61">
        <v>44956</v>
      </c>
      <c r="C34" s="62" t="s">
        <v>40</v>
      </c>
      <c r="D34" s="41">
        <v>1000</v>
      </c>
      <c r="E34" s="20" t="s">
        <v>20</v>
      </c>
      <c r="F34" s="63" t="s">
        <v>25</v>
      </c>
    </row>
    <row r="35" spans="2:6" s="45" customFormat="1" ht="15">
      <c r="B35" s="61">
        <v>44956</v>
      </c>
      <c r="C35" s="62" t="s">
        <v>41</v>
      </c>
      <c r="D35" s="41">
        <v>800</v>
      </c>
      <c r="E35" s="20" t="s">
        <v>20</v>
      </c>
      <c r="F35" s="63" t="s">
        <v>25</v>
      </c>
    </row>
    <row r="36" spans="2:6" s="45" customFormat="1" ht="15">
      <c r="B36" s="61">
        <v>44956</v>
      </c>
      <c r="C36" s="62" t="s">
        <v>42</v>
      </c>
      <c r="D36" s="41">
        <v>500</v>
      </c>
      <c r="E36" s="20" t="s">
        <v>20</v>
      </c>
      <c r="F36" s="63" t="s">
        <v>25</v>
      </c>
    </row>
    <row r="37" spans="2:6" s="45" customFormat="1" ht="15">
      <c r="B37" s="61">
        <v>44956</v>
      </c>
      <c r="C37" s="62" t="s">
        <v>43</v>
      </c>
      <c r="D37" s="41">
        <v>600</v>
      </c>
      <c r="E37" s="20" t="s">
        <v>20</v>
      </c>
      <c r="F37" s="63" t="s">
        <v>25</v>
      </c>
    </row>
    <row r="38" spans="2:6" s="45" customFormat="1" ht="15">
      <c r="B38" s="61">
        <v>44956</v>
      </c>
      <c r="C38" s="62" t="s">
        <v>44</v>
      </c>
      <c r="D38" s="41">
        <v>1000</v>
      </c>
      <c r="E38" s="20" t="s">
        <v>20</v>
      </c>
      <c r="F38" s="63" t="s">
        <v>25</v>
      </c>
    </row>
    <row r="39" spans="2:6" s="45" customFormat="1" ht="15">
      <c r="B39" s="61">
        <v>44956</v>
      </c>
      <c r="C39" s="62" t="s">
        <v>45</v>
      </c>
      <c r="D39" s="41">
        <v>1000</v>
      </c>
      <c r="E39" s="20" t="s">
        <v>20</v>
      </c>
      <c r="F39" s="63" t="s">
        <v>25</v>
      </c>
    </row>
    <row r="40" spans="2:6" s="45" customFormat="1" ht="15">
      <c r="B40" s="61">
        <v>44956</v>
      </c>
      <c r="C40" s="62" t="s">
        <v>46</v>
      </c>
      <c r="D40" s="41">
        <v>1000</v>
      </c>
      <c r="E40" s="20" t="s">
        <v>20</v>
      </c>
      <c r="F40" s="63" t="s">
        <v>25</v>
      </c>
    </row>
    <row r="41" spans="2:6" s="45" customFormat="1" ht="15">
      <c r="B41" s="61">
        <v>44956</v>
      </c>
      <c r="C41" s="62" t="s">
        <v>47</v>
      </c>
      <c r="D41" s="41">
        <v>1000</v>
      </c>
      <c r="E41" s="20" t="s">
        <v>20</v>
      </c>
      <c r="F41" s="63" t="s">
        <v>25</v>
      </c>
    </row>
    <row r="42" spans="2:6" s="45" customFormat="1" ht="15">
      <c r="B42" s="61">
        <v>44956</v>
      </c>
      <c r="C42" s="62" t="s">
        <v>48</v>
      </c>
      <c r="D42" s="41">
        <v>1700</v>
      </c>
      <c r="E42" s="20" t="s">
        <v>20</v>
      </c>
      <c r="F42" s="63" t="s">
        <v>25</v>
      </c>
    </row>
    <row r="43" spans="2:6" s="45" customFormat="1" ht="15">
      <c r="B43" s="61">
        <v>44956</v>
      </c>
      <c r="C43" s="62" t="s">
        <v>49</v>
      </c>
      <c r="D43" s="41">
        <v>2300</v>
      </c>
      <c r="E43" s="20" t="s">
        <v>20</v>
      </c>
      <c r="F43" s="63" t="s">
        <v>25</v>
      </c>
    </row>
    <row r="44" spans="2:6" s="45" customFormat="1" ht="15">
      <c r="B44" s="61">
        <v>44956</v>
      </c>
      <c r="C44" s="62" t="s">
        <v>50</v>
      </c>
      <c r="D44" s="41">
        <v>500</v>
      </c>
      <c r="E44" s="20" t="s">
        <v>20</v>
      </c>
      <c r="F44" s="63" t="s">
        <v>25</v>
      </c>
    </row>
    <row r="45" spans="2:6" s="45" customFormat="1" ht="15">
      <c r="B45" s="61">
        <v>44956</v>
      </c>
      <c r="C45" s="62" t="s">
        <v>51</v>
      </c>
      <c r="D45" s="41">
        <v>1000</v>
      </c>
      <c r="E45" s="20" t="s">
        <v>20</v>
      </c>
      <c r="F45" s="63" t="s">
        <v>25</v>
      </c>
    </row>
    <row r="46" spans="2:6" s="45" customFormat="1" ht="15">
      <c r="B46" s="61">
        <v>44956</v>
      </c>
      <c r="C46" s="62" t="s">
        <v>52</v>
      </c>
      <c r="D46" s="41">
        <v>600</v>
      </c>
      <c r="E46" s="20" t="s">
        <v>20</v>
      </c>
      <c r="F46" s="63" t="s">
        <v>25</v>
      </c>
    </row>
    <row r="47" spans="2:6" s="45" customFormat="1" ht="15">
      <c r="B47" s="61">
        <v>44956</v>
      </c>
      <c r="C47" s="62" t="s">
        <v>53</v>
      </c>
      <c r="D47" s="41">
        <v>600</v>
      </c>
      <c r="E47" s="20" t="s">
        <v>20</v>
      </c>
      <c r="F47" s="63" t="s">
        <v>25</v>
      </c>
    </row>
    <row r="48" spans="2:6" s="45" customFormat="1" ht="15">
      <c r="B48" s="61">
        <v>44956</v>
      </c>
      <c r="C48" s="62" t="s">
        <v>54</v>
      </c>
      <c r="D48" s="41">
        <v>1800</v>
      </c>
      <c r="E48" s="20" t="s">
        <v>20</v>
      </c>
      <c r="F48" s="63" t="s">
        <v>25</v>
      </c>
    </row>
    <row r="49" spans="2:6" s="45" customFormat="1" ht="15">
      <c r="B49" s="61">
        <v>44956</v>
      </c>
      <c r="C49" s="62" t="s">
        <v>55</v>
      </c>
      <c r="D49" s="41">
        <v>1600</v>
      </c>
      <c r="E49" s="20" t="s">
        <v>20</v>
      </c>
      <c r="F49" s="63" t="s">
        <v>25</v>
      </c>
    </row>
    <row r="50" spans="2:6" s="45" customFormat="1" ht="15">
      <c r="B50" s="61">
        <v>44956</v>
      </c>
      <c r="C50" s="62" t="s">
        <v>56</v>
      </c>
      <c r="D50" s="41">
        <v>500</v>
      </c>
      <c r="E50" s="20" t="s">
        <v>20</v>
      </c>
      <c r="F50" s="63" t="s">
        <v>25</v>
      </c>
    </row>
    <row r="51" spans="2:6" s="45" customFormat="1" ht="15">
      <c r="B51" s="61">
        <v>44956</v>
      </c>
      <c r="C51" s="62" t="s">
        <v>57</v>
      </c>
      <c r="D51" s="41">
        <v>1200</v>
      </c>
      <c r="E51" s="20" t="s">
        <v>20</v>
      </c>
      <c r="F51" s="63" t="s">
        <v>25</v>
      </c>
    </row>
    <row r="52" spans="2:6" s="45" customFormat="1" ht="15">
      <c r="B52" s="61">
        <v>44956</v>
      </c>
      <c r="C52" s="62" t="s">
        <v>58</v>
      </c>
      <c r="D52" s="41">
        <v>1000</v>
      </c>
      <c r="E52" s="20" t="s">
        <v>20</v>
      </c>
      <c r="F52" s="63" t="s">
        <v>25</v>
      </c>
    </row>
    <row r="53" spans="2:6" s="45" customFormat="1" ht="15">
      <c r="B53" s="61">
        <v>44956</v>
      </c>
      <c r="C53" s="62" t="s">
        <v>59</v>
      </c>
      <c r="D53" s="41">
        <v>1000</v>
      </c>
      <c r="E53" s="20" t="s">
        <v>20</v>
      </c>
      <c r="F53" s="63" t="s">
        <v>25</v>
      </c>
    </row>
    <row r="54" spans="2:6" s="45" customFormat="1" ht="15">
      <c r="B54" s="61">
        <v>44956</v>
      </c>
      <c r="C54" s="62" t="s">
        <v>60</v>
      </c>
      <c r="D54" s="41">
        <v>600</v>
      </c>
      <c r="E54" s="20" t="s">
        <v>20</v>
      </c>
      <c r="F54" s="63" t="s">
        <v>25</v>
      </c>
    </row>
    <row r="55" spans="2:6" s="45" customFormat="1" ht="15">
      <c r="B55" s="61">
        <v>44956</v>
      </c>
      <c r="C55" s="62" t="s">
        <v>61</v>
      </c>
      <c r="D55" s="41">
        <v>1000</v>
      </c>
      <c r="E55" s="20" t="s">
        <v>20</v>
      </c>
      <c r="F55" s="63" t="s">
        <v>25</v>
      </c>
    </row>
    <row r="56" spans="2:6" s="45" customFormat="1" ht="15">
      <c r="B56" s="61">
        <v>44956</v>
      </c>
      <c r="C56" s="62" t="s">
        <v>62</v>
      </c>
      <c r="D56" s="41">
        <v>500</v>
      </c>
      <c r="E56" s="20" t="s">
        <v>20</v>
      </c>
      <c r="F56" s="63" t="s">
        <v>25</v>
      </c>
    </row>
    <row r="57" spans="2:6" s="45" customFormat="1" ht="15">
      <c r="B57" s="61">
        <v>44956</v>
      </c>
      <c r="C57" s="62" t="s">
        <v>63</v>
      </c>
      <c r="D57" s="41">
        <v>1000</v>
      </c>
      <c r="E57" s="20" t="s">
        <v>20</v>
      </c>
      <c r="F57" s="63" t="s">
        <v>25</v>
      </c>
    </row>
    <row r="58" spans="2:6" s="45" customFormat="1" ht="15">
      <c r="B58" s="61">
        <v>44956</v>
      </c>
      <c r="C58" s="62" t="s">
        <v>64</v>
      </c>
      <c r="D58" s="41">
        <v>1200</v>
      </c>
      <c r="E58" s="20" t="s">
        <v>20</v>
      </c>
      <c r="F58" s="63" t="s">
        <v>25</v>
      </c>
    </row>
    <row r="59" spans="2:6" s="45" customFormat="1" ht="15">
      <c r="B59" s="61">
        <v>44956</v>
      </c>
      <c r="C59" s="62">
        <v>123</v>
      </c>
      <c r="D59" s="41">
        <v>1000</v>
      </c>
      <c r="E59" s="20" t="s">
        <v>20</v>
      </c>
      <c r="F59" s="63" t="s">
        <v>25</v>
      </c>
    </row>
    <row r="60" spans="2:6" s="45" customFormat="1" ht="15">
      <c r="B60" s="61">
        <v>44956</v>
      </c>
      <c r="C60" s="62" t="s">
        <v>65</v>
      </c>
      <c r="D60" s="41">
        <v>1100</v>
      </c>
      <c r="E60" s="20" t="s">
        <v>20</v>
      </c>
      <c r="F60" s="63" t="s">
        <v>25</v>
      </c>
    </row>
    <row r="61" spans="2:6" s="45" customFormat="1" ht="15">
      <c r="B61" s="61">
        <v>44956</v>
      </c>
      <c r="C61" s="62" t="s">
        <v>16</v>
      </c>
      <c r="D61" s="41">
        <v>1200</v>
      </c>
      <c r="E61" s="20" t="s">
        <v>20</v>
      </c>
      <c r="F61" s="63" t="s">
        <v>25</v>
      </c>
    </row>
    <row r="62" spans="2:6" s="45" customFormat="1" ht="15">
      <c r="B62" s="61">
        <v>44956</v>
      </c>
      <c r="C62" s="62" t="s">
        <v>66</v>
      </c>
      <c r="D62" s="41">
        <v>1400</v>
      </c>
      <c r="E62" s="20" t="s">
        <v>20</v>
      </c>
      <c r="F62" s="63" t="s">
        <v>25</v>
      </c>
    </row>
    <row r="63" spans="2:6" s="45" customFormat="1" ht="15">
      <c r="B63" s="61">
        <v>44956</v>
      </c>
      <c r="C63" s="62" t="s">
        <v>67</v>
      </c>
      <c r="D63" s="41">
        <v>600</v>
      </c>
      <c r="E63" s="20" t="s">
        <v>20</v>
      </c>
      <c r="F63" s="63" t="s">
        <v>25</v>
      </c>
    </row>
    <row r="64" spans="2:6" s="45" customFormat="1" ht="15">
      <c r="B64" s="61">
        <v>44956</v>
      </c>
      <c r="C64" s="62" t="s">
        <v>68</v>
      </c>
      <c r="D64" s="41">
        <v>1600</v>
      </c>
      <c r="E64" s="20" t="s">
        <v>20</v>
      </c>
      <c r="F64" s="63" t="s">
        <v>25</v>
      </c>
    </row>
    <row r="65" spans="2:6" s="45" customFormat="1" ht="15">
      <c r="B65" s="61">
        <v>44956</v>
      </c>
      <c r="C65" s="62" t="s">
        <v>68</v>
      </c>
      <c r="D65" s="41">
        <v>5000</v>
      </c>
      <c r="E65" s="20" t="s">
        <v>17</v>
      </c>
      <c r="F65" s="63" t="s">
        <v>18</v>
      </c>
    </row>
    <row r="66" spans="2:6" s="45" customFormat="1" ht="15">
      <c r="B66" s="61">
        <v>44956</v>
      </c>
      <c r="C66" s="62" t="s">
        <v>69</v>
      </c>
      <c r="D66" s="41">
        <v>1600</v>
      </c>
      <c r="E66" s="20" t="s">
        <v>20</v>
      </c>
      <c r="F66" s="63" t="s">
        <v>25</v>
      </c>
    </row>
    <row r="67" spans="2:6" s="45" customFormat="1" ht="15">
      <c r="B67" s="61">
        <v>44956</v>
      </c>
      <c r="C67" s="62" t="s">
        <v>70</v>
      </c>
      <c r="D67" s="41">
        <v>800</v>
      </c>
      <c r="E67" s="20" t="s">
        <v>20</v>
      </c>
      <c r="F67" s="63" t="s">
        <v>25</v>
      </c>
    </row>
    <row r="68" spans="2:6" s="45" customFormat="1" ht="15">
      <c r="B68" s="61">
        <v>44956</v>
      </c>
      <c r="C68" s="62" t="s">
        <v>71</v>
      </c>
      <c r="D68" s="41">
        <v>600</v>
      </c>
      <c r="E68" s="20" t="s">
        <v>20</v>
      </c>
      <c r="F68" s="63" t="s">
        <v>25</v>
      </c>
    </row>
    <row r="69" spans="2:6" s="45" customFormat="1" ht="15">
      <c r="B69" s="61">
        <v>44956</v>
      </c>
      <c r="C69" s="62" t="s">
        <v>30</v>
      </c>
      <c r="D69" s="41">
        <v>1800</v>
      </c>
      <c r="E69" s="20" t="s">
        <v>20</v>
      </c>
      <c r="F69" s="63" t="s">
        <v>25</v>
      </c>
    </row>
    <row r="70" spans="2:6" s="45" customFormat="1" ht="15">
      <c r="B70" s="61">
        <v>44956</v>
      </c>
      <c r="C70" s="62" t="s">
        <v>72</v>
      </c>
      <c r="D70" s="41">
        <v>1000</v>
      </c>
      <c r="E70" s="20" t="s">
        <v>20</v>
      </c>
      <c r="F70" s="63" t="s">
        <v>25</v>
      </c>
    </row>
    <row r="71" spans="2:6" s="45" customFormat="1" ht="15">
      <c r="B71" s="61">
        <v>44956</v>
      </c>
      <c r="C71" s="62" t="s">
        <v>73</v>
      </c>
      <c r="D71" s="41">
        <v>600</v>
      </c>
      <c r="E71" s="20" t="s">
        <v>20</v>
      </c>
      <c r="F71" s="63" t="s">
        <v>25</v>
      </c>
    </row>
    <row r="72" spans="2:6" s="45" customFormat="1" ht="15">
      <c r="B72" s="61">
        <v>44956</v>
      </c>
      <c r="C72" s="62" t="s">
        <v>74</v>
      </c>
      <c r="D72" s="41">
        <v>500</v>
      </c>
      <c r="E72" s="20" t="s">
        <v>20</v>
      </c>
      <c r="F72" s="63" t="s">
        <v>25</v>
      </c>
    </row>
    <row r="73" spans="2:6" s="45" customFormat="1" ht="15">
      <c r="B73" s="61">
        <v>44956</v>
      </c>
      <c r="C73" s="62" t="s">
        <v>75</v>
      </c>
      <c r="D73" s="41">
        <v>1600</v>
      </c>
      <c r="E73" s="20" t="s">
        <v>20</v>
      </c>
      <c r="F73" s="63" t="s">
        <v>25</v>
      </c>
    </row>
    <row r="74" spans="2:6" s="45" customFormat="1" ht="15">
      <c r="B74" s="61">
        <v>44956</v>
      </c>
      <c r="C74" s="62" t="s">
        <v>76</v>
      </c>
      <c r="D74" s="41">
        <v>1000</v>
      </c>
      <c r="E74" s="20" t="s">
        <v>20</v>
      </c>
      <c r="F74" s="63" t="s">
        <v>25</v>
      </c>
    </row>
    <row r="75" spans="2:6" s="45" customFormat="1" ht="15">
      <c r="B75" s="61">
        <v>44957</v>
      </c>
      <c r="C75" s="62" t="s">
        <v>77</v>
      </c>
      <c r="D75" s="41">
        <v>600</v>
      </c>
      <c r="E75" s="20" t="s">
        <v>20</v>
      </c>
      <c r="F75" s="63" t="s">
        <v>25</v>
      </c>
    </row>
    <row r="76" spans="2:6" s="45" customFormat="1" ht="15">
      <c r="B76" s="61">
        <v>44957</v>
      </c>
      <c r="C76" s="62" t="s">
        <v>78</v>
      </c>
      <c r="D76" s="41">
        <v>1000</v>
      </c>
      <c r="E76" s="20" t="s">
        <v>20</v>
      </c>
      <c r="F76" s="63" t="s">
        <v>25</v>
      </c>
    </row>
    <row r="77" spans="2:6" s="45" customFormat="1" ht="15">
      <c r="B77" s="61">
        <v>44957</v>
      </c>
      <c r="C77" s="62" t="s">
        <v>79</v>
      </c>
      <c r="D77" s="41">
        <v>1000</v>
      </c>
      <c r="E77" s="20" t="s">
        <v>20</v>
      </c>
      <c r="F77" s="63" t="s">
        <v>25</v>
      </c>
    </row>
    <row r="78" spans="2:6" s="45" customFormat="1" ht="15">
      <c r="B78" s="61">
        <v>44957</v>
      </c>
      <c r="C78" s="62" t="s">
        <v>80</v>
      </c>
      <c r="D78" s="41">
        <v>1000</v>
      </c>
      <c r="E78" s="20" t="s">
        <v>20</v>
      </c>
      <c r="F78" s="63" t="s">
        <v>25</v>
      </c>
    </row>
    <row r="79" spans="2:6" s="45" customFormat="1" ht="15">
      <c r="B79" s="61">
        <v>44957</v>
      </c>
      <c r="C79" s="62" t="s">
        <v>81</v>
      </c>
      <c r="D79" s="41">
        <v>1000</v>
      </c>
      <c r="E79" s="20" t="s">
        <v>20</v>
      </c>
      <c r="F79" s="63" t="s">
        <v>25</v>
      </c>
    </row>
    <row r="80" spans="2:6" s="45" customFormat="1" ht="15">
      <c r="B80" s="61">
        <v>44957</v>
      </c>
      <c r="C80" s="62" t="s">
        <v>82</v>
      </c>
      <c r="D80" s="41">
        <v>600</v>
      </c>
      <c r="E80" s="20" t="s">
        <v>20</v>
      </c>
      <c r="F80" s="63" t="s">
        <v>25</v>
      </c>
    </row>
    <row r="81" spans="2:6" s="45" customFormat="1" ht="15">
      <c r="B81" s="61">
        <v>44957</v>
      </c>
      <c r="C81" s="62" t="s">
        <v>83</v>
      </c>
      <c r="D81" s="41">
        <v>1800</v>
      </c>
      <c r="E81" s="20" t="s">
        <v>20</v>
      </c>
      <c r="F81" s="63" t="s">
        <v>25</v>
      </c>
    </row>
    <row r="82" spans="2:6" s="45" customFormat="1" ht="15">
      <c r="B82" s="61">
        <v>44957</v>
      </c>
      <c r="C82" s="62" t="s">
        <v>84</v>
      </c>
      <c r="D82" s="41">
        <v>1000</v>
      </c>
      <c r="E82" s="20" t="s">
        <v>20</v>
      </c>
      <c r="F82" s="63" t="s">
        <v>25</v>
      </c>
    </row>
    <row r="83" spans="2:6" s="45" customFormat="1" ht="15">
      <c r="B83" s="61">
        <v>44957</v>
      </c>
      <c r="C83" s="62" t="s">
        <v>85</v>
      </c>
      <c r="D83" s="41">
        <v>1000</v>
      </c>
      <c r="E83" s="20" t="s">
        <v>20</v>
      </c>
      <c r="F83" s="63" t="s">
        <v>25</v>
      </c>
    </row>
    <row r="84" spans="2:6" s="45" customFormat="1" ht="15">
      <c r="B84" s="61">
        <v>44957</v>
      </c>
      <c r="C84" s="62" t="s">
        <v>86</v>
      </c>
      <c r="D84" s="41">
        <v>1200</v>
      </c>
      <c r="E84" s="20" t="s">
        <v>20</v>
      </c>
      <c r="F84" s="63" t="s">
        <v>25</v>
      </c>
    </row>
    <row r="85" spans="2:6" s="45" customFormat="1" ht="15">
      <c r="B85" s="61">
        <v>44957</v>
      </c>
      <c r="C85" s="62" t="s">
        <v>87</v>
      </c>
      <c r="D85" s="41">
        <v>600</v>
      </c>
      <c r="E85" s="20" t="s">
        <v>20</v>
      </c>
      <c r="F85" s="63" t="s">
        <v>25</v>
      </c>
    </row>
    <row r="86" spans="2:6" s="45" customFormat="1" ht="15">
      <c r="B86" s="61">
        <v>44957</v>
      </c>
      <c r="C86" s="62" t="s">
        <v>88</v>
      </c>
      <c r="D86" s="41">
        <v>1000</v>
      </c>
      <c r="E86" s="20" t="s">
        <v>20</v>
      </c>
      <c r="F86" s="63" t="s">
        <v>25</v>
      </c>
    </row>
    <row r="87" spans="2:6" s="45" customFormat="1" ht="15">
      <c r="B87" s="61">
        <v>44957</v>
      </c>
      <c r="C87" s="62" t="s">
        <v>89</v>
      </c>
      <c r="D87" s="41">
        <v>1000</v>
      </c>
      <c r="E87" s="20" t="s">
        <v>20</v>
      </c>
      <c r="F87" s="63" t="s">
        <v>25</v>
      </c>
    </row>
    <row r="88" spans="2:6" s="45" customFormat="1" ht="15">
      <c r="B88" s="61">
        <v>44957</v>
      </c>
      <c r="C88" s="62" t="s">
        <v>90</v>
      </c>
      <c r="D88" s="41">
        <v>1000</v>
      </c>
      <c r="E88" s="20" t="s">
        <v>20</v>
      </c>
      <c r="F88" s="63" t="s">
        <v>25</v>
      </c>
    </row>
    <row r="89" spans="2:6" s="45" customFormat="1" ht="15">
      <c r="B89" s="61">
        <v>44957</v>
      </c>
      <c r="C89" s="62" t="s">
        <v>91</v>
      </c>
      <c r="D89" s="41">
        <v>600</v>
      </c>
      <c r="E89" s="20" t="s">
        <v>20</v>
      </c>
      <c r="F89" s="63" t="s">
        <v>25</v>
      </c>
    </row>
    <row r="90" spans="2:6" s="45" customFormat="1" ht="15">
      <c r="B90" s="61">
        <v>44957</v>
      </c>
      <c r="C90" s="62" t="s">
        <v>92</v>
      </c>
      <c r="D90" s="41">
        <v>1000</v>
      </c>
      <c r="E90" s="20" t="s">
        <v>20</v>
      </c>
      <c r="F90" s="63" t="s">
        <v>25</v>
      </c>
    </row>
    <row r="91" spans="2:6" s="45" customFormat="1" ht="15">
      <c r="B91" s="61">
        <v>44957</v>
      </c>
      <c r="C91" s="62" t="s">
        <v>93</v>
      </c>
      <c r="D91" s="41">
        <v>10</v>
      </c>
      <c r="E91" s="20" t="s">
        <v>20</v>
      </c>
      <c r="F91" s="63" t="s">
        <v>25</v>
      </c>
    </row>
    <row r="92" spans="2:6" ht="15">
      <c r="B92" s="61">
        <v>44957</v>
      </c>
      <c r="C92" s="62" t="s">
        <v>94</v>
      </c>
      <c r="D92" s="41">
        <v>1600</v>
      </c>
      <c r="E92" s="20" t="s">
        <v>20</v>
      </c>
      <c r="F92" s="63" t="s">
        <v>25</v>
      </c>
    </row>
    <row r="93" spans="2:6" s="45" customFormat="1" ht="15">
      <c r="B93" s="61">
        <v>44957</v>
      </c>
      <c r="C93" s="62" t="s">
        <v>95</v>
      </c>
      <c r="D93" s="41">
        <v>1200</v>
      </c>
      <c r="E93" s="20" t="s">
        <v>20</v>
      </c>
      <c r="F93" s="63" t="s">
        <v>25</v>
      </c>
    </row>
    <row r="94" spans="2:6" s="45" customFormat="1" ht="15">
      <c r="B94" s="61">
        <v>44957</v>
      </c>
      <c r="C94" s="62" t="s">
        <v>96</v>
      </c>
      <c r="D94" s="41">
        <v>600</v>
      </c>
      <c r="E94" s="20" t="s">
        <v>20</v>
      </c>
      <c r="F94" s="63" t="s">
        <v>25</v>
      </c>
    </row>
    <row r="95" spans="2:6" s="45" customFormat="1" ht="15">
      <c r="B95" s="61">
        <v>44957</v>
      </c>
      <c r="C95" s="62" t="s">
        <v>97</v>
      </c>
      <c r="D95" s="41">
        <v>1000</v>
      </c>
      <c r="E95" s="20" t="s">
        <v>20</v>
      </c>
      <c r="F95" s="63" t="s">
        <v>25</v>
      </c>
    </row>
    <row r="96" spans="2:6" s="45" customFormat="1" ht="15">
      <c r="B96" s="20"/>
      <c r="C96" s="20"/>
      <c r="D96" s="67"/>
      <c r="E96" s="24"/>
      <c r="F96" s="20"/>
    </row>
    <row r="97" spans="2:6" s="45" customFormat="1" ht="15">
      <c r="B97" s="61">
        <v>44958</v>
      </c>
      <c r="C97" s="62" t="s">
        <v>98</v>
      </c>
      <c r="D97" s="41">
        <v>1600</v>
      </c>
      <c r="E97" s="20" t="s">
        <v>20</v>
      </c>
      <c r="F97" s="63" t="s">
        <v>25</v>
      </c>
    </row>
    <row r="98" spans="2:6" s="45" customFormat="1" ht="15">
      <c r="B98" s="61">
        <v>44958</v>
      </c>
      <c r="C98" s="62" t="s">
        <v>99</v>
      </c>
      <c r="D98" s="41">
        <v>1600</v>
      </c>
      <c r="E98" s="20" t="s">
        <v>20</v>
      </c>
      <c r="F98" s="63" t="s">
        <v>25</v>
      </c>
    </row>
    <row r="99" spans="2:6" s="45" customFormat="1" ht="15">
      <c r="B99" s="61">
        <v>44958</v>
      </c>
      <c r="C99" s="62" t="s">
        <v>100</v>
      </c>
      <c r="D99" s="41">
        <v>9900</v>
      </c>
      <c r="E99" s="20" t="s">
        <v>20</v>
      </c>
      <c r="F99" s="63" t="s">
        <v>25</v>
      </c>
    </row>
    <row r="100" spans="2:6" s="45" customFormat="1" ht="15">
      <c r="B100" s="61">
        <v>44958</v>
      </c>
      <c r="C100" s="62" t="s">
        <v>101</v>
      </c>
      <c r="D100" s="41">
        <v>1000</v>
      </c>
      <c r="E100" s="20" t="s">
        <v>20</v>
      </c>
      <c r="F100" s="63" t="s">
        <v>25</v>
      </c>
    </row>
    <row r="101" spans="2:6" s="45" customFormat="1" ht="15">
      <c r="B101" s="61">
        <v>44958</v>
      </c>
      <c r="C101" s="62" t="s">
        <v>102</v>
      </c>
      <c r="D101" s="41">
        <v>1600</v>
      </c>
      <c r="E101" s="20" t="s">
        <v>20</v>
      </c>
      <c r="F101" s="63" t="s">
        <v>25</v>
      </c>
    </row>
    <row r="102" spans="2:6" s="45" customFormat="1" ht="15">
      <c r="B102" s="61">
        <v>44958</v>
      </c>
      <c r="C102" s="62" t="s">
        <v>103</v>
      </c>
      <c r="D102" s="41">
        <v>2600</v>
      </c>
      <c r="E102" s="20" t="s">
        <v>20</v>
      </c>
      <c r="F102" s="63" t="s">
        <v>25</v>
      </c>
    </row>
    <row r="103" spans="2:6" s="45" customFormat="1" ht="15">
      <c r="B103" s="61">
        <v>44958</v>
      </c>
      <c r="C103" s="62" t="s">
        <v>104</v>
      </c>
      <c r="D103" s="41">
        <v>1000</v>
      </c>
      <c r="E103" s="20" t="s">
        <v>20</v>
      </c>
      <c r="F103" s="63" t="s">
        <v>25</v>
      </c>
    </row>
    <row r="104" spans="2:6" s="45" customFormat="1" ht="15">
      <c r="B104" s="61">
        <v>44958</v>
      </c>
      <c r="C104" s="62" t="s">
        <v>105</v>
      </c>
      <c r="D104" s="41">
        <v>1000</v>
      </c>
      <c r="E104" s="20" t="s">
        <v>20</v>
      </c>
      <c r="F104" s="63" t="s">
        <v>25</v>
      </c>
    </row>
    <row r="105" spans="2:6" s="45" customFormat="1" ht="15">
      <c r="B105" s="61">
        <v>44958</v>
      </c>
      <c r="C105" s="62" t="s">
        <v>106</v>
      </c>
      <c r="D105" s="41">
        <v>600</v>
      </c>
      <c r="E105" s="20" t="s">
        <v>20</v>
      </c>
      <c r="F105" s="63" t="s">
        <v>25</v>
      </c>
    </row>
    <row r="106" spans="2:6" s="45" customFormat="1" ht="15">
      <c r="B106" s="61">
        <v>44958</v>
      </c>
      <c r="C106" s="62" t="s">
        <v>107</v>
      </c>
      <c r="D106" s="41">
        <v>1200</v>
      </c>
      <c r="E106" s="20" t="s">
        <v>20</v>
      </c>
      <c r="F106" s="63" t="s">
        <v>25</v>
      </c>
    </row>
    <row r="107" spans="2:6" s="45" customFormat="1" ht="15">
      <c r="B107" s="61">
        <v>44958</v>
      </c>
      <c r="C107" s="62" t="s">
        <v>108</v>
      </c>
      <c r="D107" s="41">
        <v>600</v>
      </c>
      <c r="E107" s="20" t="s">
        <v>20</v>
      </c>
      <c r="F107" s="63" t="s">
        <v>25</v>
      </c>
    </row>
    <row r="108" spans="2:6" s="45" customFormat="1" ht="15">
      <c r="B108" s="61">
        <v>44958</v>
      </c>
      <c r="C108" s="62" t="s">
        <v>109</v>
      </c>
      <c r="D108" s="41">
        <v>1800</v>
      </c>
      <c r="E108" s="20" t="s">
        <v>20</v>
      </c>
      <c r="F108" s="63" t="s">
        <v>25</v>
      </c>
    </row>
    <row r="109" spans="2:6" s="45" customFormat="1" ht="15">
      <c r="B109" s="61">
        <v>44958</v>
      </c>
      <c r="C109" s="62" t="s">
        <v>110</v>
      </c>
      <c r="D109" s="41">
        <v>1600</v>
      </c>
      <c r="E109" s="20" t="s">
        <v>20</v>
      </c>
      <c r="F109" s="63" t="s">
        <v>25</v>
      </c>
    </row>
    <row r="110" spans="2:6" s="45" customFormat="1" ht="15">
      <c r="B110" s="61">
        <v>44958</v>
      </c>
      <c r="C110" s="62" t="s">
        <v>111</v>
      </c>
      <c r="D110" s="41">
        <v>1000</v>
      </c>
      <c r="E110" s="20" t="s">
        <v>20</v>
      </c>
      <c r="F110" s="63" t="s">
        <v>25</v>
      </c>
    </row>
    <row r="111" spans="2:6" ht="15">
      <c r="B111" s="61">
        <v>44958</v>
      </c>
      <c r="C111" s="62" t="s">
        <v>112</v>
      </c>
      <c r="D111" s="41">
        <v>800</v>
      </c>
      <c r="E111" s="20" t="s">
        <v>20</v>
      </c>
      <c r="F111" s="63" t="s">
        <v>25</v>
      </c>
    </row>
    <row r="112" spans="2:6" s="45" customFormat="1" ht="15">
      <c r="B112" s="61">
        <v>44958</v>
      </c>
      <c r="C112" s="62" t="s">
        <v>113</v>
      </c>
      <c r="D112" s="41">
        <v>1200</v>
      </c>
      <c r="E112" s="20" t="s">
        <v>20</v>
      </c>
      <c r="F112" s="63" t="s">
        <v>25</v>
      </c>
    </row>
    <row r="113" spans="2:6" s="45" customFormat="1" ht="15">
      <c r="B113" s="61">
        <v>44958</v>
      </c>
      <c r="C113" s="62" t="s">
        <v>114</v>
      </c>
      <c r="D113" s="41">
        <v>1000</v>
      </c>
      <c r="E113" s="20" t="s">
        <v>20</v>
      </c>
      <c r="F113" s="63" t="s">
        <v>25</v>
      </c>
    </row>
    <row r="114" spans="2:6" s="45" customFormat="1" ht="15">
      <c r="B114" s="61">
        <v>44958</v>
      </c>
      <c r="C114" s="62" t="s">
        <v>115</v>
      </c>
      <c r="D114" s="41">
        <v>800</v>
      </c>
      <c r="E114" s="20" t="s">
        <v>20</v>
      </c>
      <c r="F114" s="63" t="s">
        <v>25</v>
      </c>
    </row>
    <row r="115" spans="2:6" s="45" customFormat="1" ht="15">
      <c r="B115" s="61">
        <v>44958</v>
      </c>
      <c r="C115" s="62" t="s">
        <v>116</v>
      </c>
      <c r="D115" s="41">
        <v>1600</v>
      </c>
      <c r="E115" s="20" t="s">
        <v>20</v>
      </c>
      <c r="F115" s="63" t="s">
        <v>25</v>
      </c>
    </row>
    <row r="116" spans="2:6" ht="15">
      <c r="B116" s="61">
        <v>44958</v>
      </c>
      <c r="C116" s="62" t="s">
        <v>117</v>
      </c>
      <c r="D116" s="41">
        <v>1000</v>
      </c>
      <c r="E116" s="20" t="s">
        <v>20</v>
      </c>
      <c r="F116" s="63" t="s">
        <v>25</v>
      </c>
    </row>
    <row r="117" spans="2:6" s="45" customFormat="1" ht="15">
      <c r="B117" s="61">
        <v>44959</v>
      </c>
      <c r="C117" s="62" t="s">
        <v>118</v>
      </c>
      <c r="D117" s="41">
        <v>600</v>
      </c>
      <c r="E117" s="20" t="s">
        <v>20</v>
      </c>
      <c r="F117" s="63" t="s">
        <v>25</v>
      </c>
    </row>
    <row r="118" spans="2:6" s="45" customFormat="1" ht="15">
      <c r="B118" s="61">
        <v>44959</v>
      </c>
      <c r="C118" s="62" t="s">
        <v>119</v>
      </c>
      <c r="D118" s="41">
        <v>2600</v>
      </c>
      <c r="E118" s="20" t="s">
        <v>20</v>
      </c>
      <c r="F118" s="63" t="s">
        <v>25</v>
      </c>
    </row>
    <row r="119" spans="2:6" s="45" customFormat="1" ht="15">
      <c r="B119" s="61">
        <v>44959</v>
      </c>
      <c r="C119" s="62" t="s">
        <v>120</v>
      </c>
      <c r="D119" s="41">
        <v>9300</v>
      </c>
      <c r="E119" s="20" t="s">
        <v>20</v>
      </c>
      <c r="F119" s="63" t="s">
        <v>25</v>
      </c>
    </row>
    <row r="120" spans="2:6" s="45" customFormat="1" ht="15">
      <c r="B120" s="61">
        <v>44959</v>
      </c>
      <c r="C120" s="62" t="s">
        <v>121</v>
      </c>
      <c r="D120" s="41">
        <v>3100</v>
      </c>
      <c r="E120" s="20" t="s">
        <v>20</v>
      </c>
      <c r="F120" s="63" t="s">
        <v>25</v>
      </c>
    </row>
    <row r="121" spans="2:6" s="45" customFormat="1" ht="15">
      <c r="B121" s="61">
        <v>44959</v>
      </c>
      <c r="C121" s="62" t="s">
        <v>122</v>
      </c>
      <c r="D121" s="41">
        <v>1000</v>
      </c>
      <c r="E121" s="20" t="s">
        <v>20</v>
      </c>
      <c r="F121" s="63" t="s">
        <v>25</v>
      </c>
    </row>
    <row r="122" spans="2:6" s="45" customFormat="1" ht="15">
      <c r="B122" s="61">
        <v>44959</v>
      </c>
      <c r="C122" s="62" t="s">
        <v>123</v>
      </c>
      <c r="D122" s="41">
        <v>400</v>
      </c>
      <c r="E122" s="20" t="s">
        <v>20</v>
      </c>
      <c r="F122" s="63" t="s">
        <v>25</v>
      </c>
    </row>
    <row r="123" spans="2:6" s="45" customFormat="1" ht="15">
      <c r="B123" s="61">
        <v>44959</v>
      </c>
      <c r="C123" s="62" t="s">
        <v>124</v>
      </c>
      <c r="D123" s="41">
        <v>4600</v>
      </c>
      <c r="E123" s="20" t="s">
        <v>20</v>
      </c>
      <c r="F123" s="63" t="s">
        <v>25</v>
      </c>
    </row>
    <row r="124" spans="2:6" s="45" customFormat="1" ht="15">
      <c r="B124" s="61">
        <v>44959</v>
      </c>
      <c r="C124" s="62" t="s">
        <v>125</v>
      </c>
      <c r="D124" s="41">
        <v>600</v>
      </c>
      <c r="E124" s="20" t="s">
        <v>20</v>
      </c>
      <c r="F124" s="63" t="s">
        <v>25</v>
      </c>
    </row>
    <row r="125" spans="2:6" s="45" customFormat="1" ht="15">
      <c r="B125" s="61">
        <v>44959</v>
      </c>
      <c r="C125" s="62" t="s">
        <v>126</v>
      </c>
      <c r="D125" s="41">
        <v>1000</v>
      </c>
      <c r="E125" s="20" t="s">
        <v>20</v>
      </c>
      <c r="F125" s="63" t="s">
        <v>25</v>
      </c>
    </row>
    <row r="126" spans="2:6" s="45" customFormat="1" ht="15">
      <c r="B126" s="61">
        <v>44959</v>
      </c>
      <c r="C126" s="62" t="s">
        <v>127</v>
      </c>
      <c r="D126" s="41">
        <v>4200</v>
      </c>
      <c r="E126" s="20" t="s">
        <v>20</v>
      </c>
      <c r="F126" s="63" t="s">
        <v>25</v>
      </c>
    </row>
    <row r="127" spans="2:6" s="45" customFormat="1" ht="15">
      <c r="B127" s="61">
        <v>44959</v>
      </c>
      <c r="C127" s="62" t="s">
        <v>128</v>
      </c>
      <c r="D127" s="41">
        <v>100</v>
      </c>
      <c r="E127" s="20" t="s">
        <v>20</v>
      </c>
      <c r="F127" s="63" t="s">
        <v>25</v>
      </c>
    </row>
    <row r="128" spans="2:6" s="45" customFormat="1" ht="15">
      <c r="B128" s="61">
        <v>44959</v>
      </c>
      <c r="C128" s="62" t="s">
        <v>129</v>
      </c>
      <c r="D128" s="41">
        <v>600</v>
      </c>
      <c r="E128" s="20" t="s">
        <v>20</v>
      </c>
      <c r="F128" s="63" t="s">
        <v>25</v>
      </c>
    </row>
    <row r="129" spans="2:6" s="45" customFormat="1" ht="15">
      <c r="B129" s="61">
        <v>44960</v>
      </c>
      <c r="C129" s="62" t="s">
        <v>130</v>
      </c>
      <c r="D129" s="41">
        <v>600</v>
      </c>
      <c r="E129" s="20" t="s">
        <v>20</v>
      </c>
      <c r="F129" s="63" t="s">
        <v>25</v>
      </c>
    </row>
    <row r="130" spans="2:6" s="45" customFormat="1" ht="15">
      <c r="B130" s="61">
        <v>44960</v>
      </c>
      <c r="C130" s="62" t="s">
        <v>131</v>
      </c>
      <c r="D130" s="41">
        <v>1000</v>
      </c>
      <c r="E130" s="20" t="s">
        <v>20</v>
      </c>
      <c r="F130" s="63" t="s">
        <v>25</v>
      </c>
    </row>
    <row r="131" spans="2:6" s="45" customFormat="1" ht="15">
      <c r="B131" s="61">
        <v>44960</v>
      </c>
      <c r="C131" s="62" t="s">
        <v>132</v>
      </c>
      <c r="D131" s="41">
        <v>1400</v>
      </c>
      <c r="E131" s="20" t="s">
        <v>20</v>
      </c>
      <c r="F131" s="63" t="s">
        <v>25</v>
      </c>
    </row>
    <row r="132" spans="2:6" s="45" customFormat="1" ht="15">
      <c r="B132" s="61">
        <v>44960</v>
      </c>
      <c r="C132" s="62" t="s">
        <v>133</v>
      </c>
      <c r="D132" s="41">
        <v>600</v>
      </c>
      <c r="E132" s="20" t="s">
        <v>20</v>
      </c>
      <c r="F132" s="63" t="s">
        <v>25</v>
      </c>
    </row>
    <row r="133" spans="2:6" s="45" customFormat="1" ht="15">
      <c r="B133" s="61">
        <v>44960</v>
      </c>
      <c r="C133" s="62" t="s">
        <v>134</v>
      </c>
      <c r="D133" s="41">
        <v>1200</v>
      </c>
      <c r="E133" s="20" t="s">
        <v>20</v>
      </c>
      <c r="F133" s="63" t="s">
        <v>25</v>
      </c>
    </row>
    <row r="134" spans="2:6" s="45" customFormat="1" ht="15">
      <c r="B134" s="61">
        <v>44960</v>
      </c>
      <c r="C134" s="62" t="s">
        <v>135</v>
      </c>
      <c r="D134" s="41">
        <v>1000</v>
      </c>
      <c r="E134" s="20" t="s">
        <v>20</v>
      </c>
      <c r="F134" s="63" t="s">
        <v>25</v>
      </c>
    </row>
    <row r="135" spans="2:6" s="45" customFormat="1" ht="15">
      <c r="B135" s="61">
        <v>44960</v>
      </c>
      <c r="C135" s="62" t="s">
        <v>136</v>
      </c>
      <c r="D135" s="41">
        <v>1200</v>
      </c>
      <c r="E135" s="20" t="s">
        <v>20</v>
      </c>
      <c r="F135" s="63" t="s">
        <v>25</v>
      </c>
    </row>
    <row r="136" spans="2:6" s="45" customFormat="1" ht="15">
      <c r="B136" s="61">
        <v>44960</v>
      </c>
      <c r="C136" s="62" t="s">
        <v>137</v>
      </c>
      <c r="D136" s="41">
        <v>600</v>
      </c>
      <c r="E136" s="20" t="s">
        <v>20</v>
      </c>
      <c r="F136" s="63" t="s">
        <v>25</v>
      </c>
    </row>
    <row r="137" spans="2:6" s="45" customFormat="1" ht="15">
      <c r="B137" s="61">
        <v>44960</v>
      </c>
      <c r="C137" s="62" t="s">
        <v>138</v>
      </c>
      <c r="D137" s="41">
        <v>1600</v>
      </c>
      <c r="E137" s="20" t="s">
        <v>20</v>
      </c>
      <c r="F137" s="63" t="s">
        <v>25</v>
      </c>
    </row>
    <row r="138" spans="2:6" s="45" customFormat="1" ht="15">
      <c r="B138" s="61">
        <v>44960</v>
      </c>
      <c r="C138" s="62" t="s">
        <v>139</v>
      </c>
      <c r="D138" s="41">
        <v>500</v>
      </c>
      <c r="E138" s="20" t="s">
        <v>20</v>
      </c>
      <c r="F138" s="63" t="s">
        <v>25</v>
      </c>
    </row>
    <row r="139" spans="2:6" s="45" customFormat="1" ht="15">
      <c r="B139" s="61">
        <v>44960</v>
      </c>
      <c r="C139" s="62" t="s">
        <v>140</v>
      </c>
      <c r="D139" s="41">
        <v>1800</v>
      </c>
      <c r="E139" s="20" t="s">
        <v>20</v>
      </c>
      <c r="F139" s="63" t="s">
        <v>25</v>
      </c>
    </row>
    <row r="140" spans="2:6" s="45" customFormat="1" ht="15">
      <c r="B140" s="61">
        <v>44961</v>
      </c>
      <c r="C140" s="62" t="s">
        <v>141</v>
      </c>
      <c r="D140" s="41">
        <v>600</v>
      </c>
      <c r="E140" s="20" t="s">
        <v>20</v>
      </c>
      <c r="F140" s="63" t="s">
        <v>25</v>
      </c>
    </row>
    <row r="141" spans="2:6" s="45" customFormat="1" ht="15">
      <c r="B141" s="61">
        <v>44961</v>
      </c>
      <c r="C141" s="62" t="s">
        <v>142</v>
      </c>
      <c r="D141" s="41">
        <v>100</v>
      </c>
      <c r="E141" s="20" t="s">
        <v>20</v>
      </c>
      <c r="F141" s="63" t="s">
        <v>23</v>
      </c>
    </row>
    <row r="142" spans="2:6" s="45" customFormat="1" ht="15">
      <c r="B142" s="61">
        <v>44962</v>
      </c>
      <c r="C142" s="62" t="s">
        <v>143</v>
      </c>
      <c r="D142" s="41">
        <v>1000</v>
      </c>
      <c r="E142" s="20" t="s">
        <v>20</v>
      </c>
      <c r="F142" s="63" t="s">
        <v>25</v>
      </c>
    </row>
    <row r="143" spans="2:6" ht="15">
      <c r="B143" s="61">
        <v>44962</v>
      </c>
      <c r="C143" s="62" t="s">
        <v>144</v>
      </c>
      <c r="D143" s="41">
        <v>600</v>
      </c>
      <c r="E143" s="20" t="s">
        <v>20</v>
      </c>
      <c r="F143" s="63" t="s">
        <v>25</v>
      </c>
    </row>
    <row r="144" spans="2:6" ht="15">
      <c r="B144" s="61">
        <v>44962</v>
      </c>
      <c r="C144" s="62" t="s">
        <v>145</v>
      </c>
      <c r="D144" s="41">
        <v>2100</v>
      </c>
      <c r="E144" s="20" t="s">
        <v>20</v>
      </c>
      <c r="F144" s="63" t="s">
        <v>25</v>
      </c>
    </row>
    <row r="145" spans="2:6" ht="15">
      <c r="B145" s="61">
        <v>44962</v>
      </c>
      <c r="C145" s="62" t="s">
        <v>146</v>
      </c>
      <c r="D145" s="41">
        <v>1800</v>
      </c>
      <c r="E145" s="20" t="s">
        <v>20</v>
      </c>
      <c r="F145" s="63" t="s">
        <v>25</v>
      </c>
    </row>
    <row r="146" spans="2:6" ht="15">
      <c r="B146" s="61">
        <v>44962</v>
      </c>
      <c r="C146" s="62" t="s">
        <v>147</v>
      </c>
      <c r="D146" s="41">
        <v>600</v>
      </c>
      <c r="E146" s="20" t="s">
        <v>20</v>
      </c>
      <c r="F146" s="63" t="s">
        <v>25</v>
      </c>
    </row>
    <row r="147" spans="2:6" ht="15">
      <c r="B147" s="61">
        <v>44962</v>
      </c>
      <c r="C147" s="62" t="s">
        <v>148</v>
      </c>
      <c r="D147" s="41">
        <v>600</v>
      </c>
      <c r="E147" s="20" t="s">
        <v>20</v>
      </c>
      <c r="F147" s="63" t="s">
        <v>25</v>
      </c>
    </row>
    <row r="148" spans="2:6" ht="15">
      <c r="B148" s="61">
        <v>44962</v>
      </c>
      <c r="C148" s="62" t="s">
        <v>149</v>
      </c>
      <c r="D148" s="41">
        <v>500</v>
      </c>
      <c r="E148" s="20" t="s">
        <v>20</v>
      </c>
      <c r="F148" s="63" t="s">
        <v>25</v>
      </c>
    </row>
    <row r="149" spans="2:6" ht="15">
      <c r="B149" s="61">
        <v>44962</v>
      </c>
      <c r="C149" s="62" t="s">
        <v>150</v>
      </c>
      <c r="D149" s="41">
        <v>1500</v>
      </c>
      <c r="E149" s="20" t="s">
        <v>20</v>
      </c>
      <c r="F149" s="63" t="s">
        <v>25</v>
      </c>
    </row>
    <row r="150" spans="2:6" ht="15">
      <c r="B150" s="61">
        <v>44962</v>
      </c>
      <c r="C150" s="62" t="s">
        <v>19</v>
      </c>
      <c r="D150" s="41">
        <v>100</v>
      </c>
      <c r="E150" s="20" t="s">
        <v>20</v>
      </c>
      <c r="F150" s="63" t="s">
        <v>21</v>
      </c>
    </row>
    <row r="151" spans="2:6" ht="15">
      <c r="B151" s="61">
        <v>44963</v>
      </c>
      <c r="C151" s="62" t="s">
        <v>151</v>
      </c>
      <c r="D151" s="41">
        <v>600</v>
      </c>
      <c r="E151" s="20" t="s">
        <v>20</v>
      </c>
      <c r="F151" s="63" t="s">
        <v>25</v>
      </c>
    </row>
    <row r="152" spans="2:6" ht="15">
      <c r="B152" s="61">
        <v>44963</v>
      </c>
      <c r="C152" s="62" t="s">
        <v>152</v>
      </c>
      <c r="D152" s="41">
        <v>2300</v>
      </c>
      <c r="E152" s="20" t="s">
        <v>20</v>
      </c>
      <c r="F152" s="63" t="s">
        <v>25</v>
      </c>
    </row>
    <row r="153" spans="2:6" ht="15">
      <c r="B153" s="61">
        <v>44963</v>
      </c>
      <c r="C153" s="62" t="s">
        <v>153</v>
      </c>
      <c r="D153" s="41">
        <v>1000</v>
      </c>
      <c r="E153" s="20" t="s">
        <v>20</v>
      </c>
      <c r="F153" s="63" t="s">
        <v>25</v>
      </c>
    </row>
    <row r="154" spans="2:6" ht="15">
      <c r="B154" s="61">
        <v>44963</v>
      </c>
      <c r="C154" s="62" t="s">
        <v>154</v>
      </c>
      <c r="D154" s="41">
        <v>1000</v>
      </c>
      <c r="E154" s="20" t="s">
        <v>20</v>
      </c>
      <c r="F154" s="63" t="s">
        <v>25</v>
      </c>
    </row>
    <row r="155" spans="2:6" ht="15">
      <c r="B155" s="61">
        <v>44963</v>
      </c>
      <c r="C155" s="62" t="s">
        <v>155</v>
      </c>
      <c r="D155" s="41">
        <v>1700</v>
      </c>
      <c r="E155" s="20" t="s">
        <v>20</v>
      </c>
      <c r="F155" s="63" t="s">
        <v>25</v>
      </c>
    </row>
    <row r="156" spans="2:6" ht="15">
      <c r="B156" s="61">
        <v>44963</v>
      </c>
      <c r="C156" s="62" t="s">
        <v>156</v>
      </c>
      <c r="D156" s="41">
        <v>2400</v>
      </c>
      <c r="E156" s="20" t="s">
        <v>20</v>
      </c>
      <c r="F156" s="63" t="s">
        <v>25</v>
      </c>
    </row>
    <row r="157" spans="2:6" ht="15">
      <c r="B157" s="61">
        <v>44963</v>
      </c>
      <c r="C157" s="62" t="s">
        <v>157</v>
      </c>
      <c r="D157" s="41">
        <v>1000</v>
      </c>
      <c r="E157" s="20" t="s">
        <v>20</v>
      </c>
      <c r="F157" s="63" t="s">
        <v>25</v>
      </c>
    </row>
    <row r="158" spans="2:6" ht="15">
      <c r="B158" s="61">
        <v>44963</v>
      </c>
      <c r="C158" s="62" t="s">
        <v>158</v>
      </c>
      <c r="D158" s="41">
        <v>2300</v>
      </c>
      <c r="E158" s="20" t="s">
        <v>20</v>
      </c>
      <c r="F158" s="63" t="s">
        <v>25</v>
      </c>
    </row>
    <row r="159" spans="2:6" ht="15">
      <c r="B159" s="61">
        <v>44963</v>
      </c>
      <c r="C159" s="62" t="s">
        <v>159</v>
      </c>
      <c r="D159" s="41">
        <v>4600</v>
      </c>
      <c r="E159" s="20" t="s">
        <v>20</v>
      </c>
      <c r="F159" s="63" t="s">
        <v>25</v>
      </c>
    </row>
    <row r="160" spans="2:6" ht="15">
      <c r="B160" s="61">
        <v>44966</v>
      </c>
      <c r="C160" s="62" t="s">
        <v>123</v>
      </c>
      <c r="D160" s="41">
        <v>100</v>
      </c>
      <c r="E160" s="20" t="s">
        <v>20</v>
      </c>
      <c r="F160" s="63" t="s">
        <v>25</v>
      </c>
    </row>
    <row r="161" spans="2:6" ht="15">
      <c r="B161" s="61">
        <v>44966</v>
      </c>
      <c r="C161" s="62" t="s">
        <v>30</v>
      </c>
      <c r="D161" s="41">
        <v>200</v>
      </c>
      <c r="E161" s="20" t="s">
        <v>20</v>
      </c>
      <c r="F161" s="63" t="s">
        <v>23</v>
      </c>
    </row>
    <row r="162" spans="2:6" ht="15">
      <c r="B162" s="61">
        <v>44966</v>
      </c>
      <c r="C162" s="62" t="s">
        <v>160</v>
      </c>
      <c r="D162" s="41">
        <v>10400</v>
      </c>
      <c r="E162" s="20" t="s">
        <v>20</v>
      </c>
      <c r="F162" s="63" t="s">
        <v>25</v>
      </c>
    </row>
    <row r="163" spans="2:6" ht="15">
      <c r="B163" s="61">
        <v>44967</v>
      </c>
      <c r="C163" s="62" t="s">
        <v>19</v>
      </c>
      <c r="D163" s="41">
        <v>100</v>
      </c>
      <c r="E163" s="20" t="s">
        <v>20</v>
      </c>
      <c r="F163" s="63" t="s">
        <v>21</v>
      </c>
    </row>
    <row r="164" spans="2:6" ht="15">
      <c r="B164" s="61">
        <v>44969</v>
      </c>
      <c r="C164" s="62" t="s">
        <v>161</v>
      </c>
      <c r="D164" s="41">
        <v>1000</v>
      </c>
      <c r="E164" s="20" t="s">
        <v>20</v>
      </c>
      <c r="F164" s="63" t="s">
        <v>25</v>
      </c>
    </row>
    <row r="165" spans="2:6" ht="15">
      <c r="B165" s="61">
        <v>44971</v>
      </c>
      <c r="C165" s="62" t="s">
        <v>162</v>
      </c>
      <c r="D165" s="41">
        <v>2000</v>
      </c>
      <c r="E165" s="20" t="s">
        <v>20</v>
      </c>
      <c r="F165" s="63" t="s">
        <v>25</v>
      </c>
    </row>
    <row r="166" spans="2:6" ht="15">
      <c r="B166" s="61">
        <v>44971</v>
      </c>
      <c r="C166" s="62" t="s">
        <v>28</v>
      </c>
      <c r="D166" s="41">
        <v>50</v>
      </c>
      <c r="E166" s="20" t="s">
        <v>20</v>
      </c>
      <c r="F166" s="63" t="s">
        <v>21</v>
      </c>
    </row>
    <row r="167" spans="2:6" ht="15">
      <c r="B167" s="61">
        <v>44973</v>
      </c>
      <c r="C167" s="62" t="s">
        <v>163</v>
      </c>
      <c r="D167" s="41">
        <v>1000</v>
      </c>
      <c r="E167" s="20" t="s">
        <v>20</v>
      </c>
      <c r="F167" s="63" t="s">
        <v>25</v>
      </c>
    </row>
    <row r="168" spans="2:6" ht="15">
      <c r="B168" s="61">
        <v>44975</v>
      </c>
      <c r="C168" s="62" t="s">
        <v>26</v>
      </c>
      <c r="D168" s="41">
        <v>50</v>
      </c>
      <c r="E168" s="20" t="s">
        <v>20</v>
      </c>
      <c r="F168" s="63" t="s">
        <v>21</v>
      </c>
    </row>
    <row r="169" spans="2:6" ht="15">
      <c r="B169" s="61">
        <v>44976</v>
      </c>
      <c r="C169" s="62" t="s">
        <v>90</v>
      </c>
      <c r="D169" s="41">
        <v>500</v>
      </c>
      <c r="E169" s="20" t="s">
        <v>20</v>
      </c>
      <c r="F169" s="63" t="s">
        <v>25</v>
      </c>
    </row>
    <row r="170" spans="2:6" ht="15">
      <c r="B170" s="61">
        <v>44979</v>
      </c>
      <c r="C170" s="62" t="s">
        <v>29</v>
      </c>
      <c r="D170" s="41">
        <v>200</v>
      </c>
      <c r="E170" s="20" t="s">
        <v>20</v>
      </c>
      <c r="F170" s="63" t="s">
        <v>25</v>
      </c>
    </row>
    <row r="171" spans="2:6" ht="15">
      <c r="B171" s="61">
        <v>44980</v>
      </c>
      <c r="C171" s="62" t="s">
        <v>123</v>
      </c>
      <c r="D171" s="41">
        <v>100</v>
      </c>
      <c r="E171" s="20" t="s">
        <v>20</v>
      </c>
      <c r="F171" s="63" t="s">
        <v>25</v>
      </c>
    </row>
    <row r="172" spans="2:6" ht="15">
      <c r="B172" s="61">
        <v>44982</v>
      </c>
      <c r="C172" s="62" t="s">
        <v>164</v>
      </c>
      <c r="D172" s="41">
        <v>1000</v>
      </c>
      <c r="E172" s="20" t="s">
        <v>20</v>
      </c>
      <c r="F172" s="63" t="s">
        <v>25</v>
      </c>
    </row>
    <row r="173" spans="2:6" ht="15">
      <c r="B173" s="20"/>
      <c r="C173" s="20"/>
      <c r="D173" s="67"/>
      <c r="E173" s="24"/>
      <c r="F173" s="20"/>
    </row>
    <row r="174" spans="2:6" ht="15">
      <c r="B174" s="61">
        <v>44990</v>
      </c>
      <c r="C174" s="62" t="s">
        <v>19</v>
      </c>
      <c r="D174" s="41">
        <v>100</v>
      </c>
      <c r="E174" s="20" t="s">
        <v>20</v>
      </c>
      <c r="F174" s="63" t="s">
        <v>21</v>
      </c>
    </row>
    <row r="175" spans="2:6" ht="15">
      <c r="B175" s="61">
        <v>44993</v>
      </c>
      <c r="C175" s="62" t="s">
        <v>30</v>
      </c>
      <c r="D175" s="41">
        <v>200</v>
      </c>
      <c r="E175" s="20" t="s">
        <v>20</v>
      </c>
      <c r="F175" s="63" t="s">
        <v>23</v>
      </c>
    </row>
    <row r="176" spans="2:6" ht="15">
      <c r="B176" s="61">
        <v>44995</v>
      </c>
      <c r="C176" s="62" t="s">
        <v>19</v>
      </c>
      <c r="D176" s="41">
        <v>100</v>
      </c>
      <c r="E176" s="20" t="s">
        <v>20</v>
      </c>
      <c r="F176" s="63" t="s">
        <v>21</v>
      </c>
    </row>
    <row r="177" spans="2:6" ht="15">
      <c r="B177" s="61">
        <v>44997</v>
      </c>
      <c r="C177" s="62" t="s">
        <v>165</v>
      </c>
      <c r="D177" s="41">
        <v>200</v>
      </c>
      <c r="E177" s="20" t="s">
        <v>20</v>
      </c>
      <c r="F177" s="68" t="s">
        <v>166</v>
      </c>
    </row>
    <row r="178" spans="2:6" ht="15">
      <c r="B178" s="61">
        <v>45000</v>
      </c>
      <c r="C178" s="62" t="s">
        <v>28</v>
      </c>
      <c r="D178" s="41">
        <v>20</v>
      </c>
      <c r="E178" s="20" t="s">
        <v>20</v>
      </c>
      <c r="F178" s="63" t="s">
        <v>21</v>
      </c>
    </row>
    <row r="179" spans="2:6" ht="15">
      <c r="B179" s="61">
        <v>45001</v>
      </c>
      <c r="C179" s="62" t="s">
        <v>167</v>
      </c>
      <c r="D179" s="41">
        <v>1000</v>
      </c>
      <c r="E179" s="20" t="s">
        <v>20</v>
      </c>
      <c r="F179" s="63" t="s">
        <v>25</v>
      </c>
    </row>
    <row r="180" spans="2:6" ht="15">
      <c r="B180" s="61">
        <v>45003</v>
      </c>
      <c r="C180" s="62" t="s">
        <v>27</v>
      </c>
      <c r="D180" s="41">
        <v>200</v>
      </c>
      <c r="E180" s="20" t="s">
        <v>20</v>
      </c>
      <c r="F180" s="63" t="s">
        <v>21</v>
      </c>
    </row>
    <row r="181" spans="2:6" ht="15">
      <c r="B181" s="61">
        <v>45004</v>
      </c>
      <c r="C181" s="62" t="s">
        <v>168</v>
      </c>
      <c r="D181" s="41">
        <v>2800</v>
      </c>
      <c r="E181" s="20" t="s">
        <v>20</v>
      </c>
      <c r="F181" s="63" t="s">
        <v>25</v>
      </c>
    </row>
    <row r="182" spans="2:6" ht="15">
      <c r="B182" s="61">
        <v>45005</v>
      </c>
      <c r="C182" s="62" t="s">
        <v>29</v>
      </c>
      <c r="D182" s="41">
        <v>200</v>
      </c>
      <c r="E182" s="20" t="s">
        <v>20</v>
      </c>
      <c r="F182" s="63" t="s">
        <v>25</v>
      </c>
    </row>
    <row r="183" spans="2:6" ht="15">
      <c r="B183" s="61">
        <v>45005</v>
      </c>
      <c r="C183" s="62" t="s">
        <v>26</v>
      </c>
      <c r="D183" s="41">
        <v>60</v>
      </c>
      <c r="E183" s="20" t="s">
        <v>20</v>
      </c>
      <c r="F183" s="63" t="s">
        <v>21</v>
      </c>
    </row>
    <row r="184" spans="2:6" ht="15">
      <c r="B184" s="61">
        <v>45006</v>
      </c>
      <c r="C184" s="62" t="s">
        <v>169</v>
      </c>
      <c r="D184" s="41">
        <v>276.3</v>
      </c>
      <c r="E184" s="20" t="s">
        <v>17</v>
      </c>
      <c r="F184" s="63" t="s">
        <v>169</v>
      </c>
    </row>
    <row r="185" spans="2:6" ht="15">
      <c r="B185" s="61">
        <v>45012</v>
      </c>
      <c r="C185" s="62" t="s">
        <v>170</v>
      </c>
      <c r="D185" s="41">
        <v>400</v>
      </c>
      <c r="E185" s="20" t="s">
        <v>20</v>
      </c>
      <c r="F185" s="63" t="s">
        <v>21</v>
      </c>
    </row>
    <row r="186" spans="2:6" ht="15">
      <c r="B186" s="61">
        <v>45014</v>
      </c>
      <c r="C186" s="62" t="s">
        <v>171</v>
      </c>
      <c r="D186" s="41">
        <v>10</v>
      </c>
      <c r="E186" s="20" t="s">
        <v>20</v>
      </c>
      <c r="F186" s="63" t="s">
        <v>21</v>
      </c>
    </row>
    <row r="187" spans="2:6" ht="15">
      <c r="B187" s="61"/>
      <c r="C187" s="62"/>
      <c r="D187" s="67"/>
      <c r="E187" s="24"/>
      <c r="F187" s="20"/>
    </row>
    <row r="188" spans="2:6" ht="15">
      <c r="B188" s="61">
        <v>45021</v>
      </c>
      <c r="C188" s="62" t="s">
        <v>19</v>
      </c>
      <c r="D188" s="41">
        <v>100</v>
      </c>
      <c r="E188" s="20" t="s">
        <v>20</v>
      </c>
      <c r="F188" s="63" t="s">
        <v>21</v>
      </c>
    </row>
    <row r="189" spans="2:6" ht="15">
      <c r="B189" s="61">
        <v>45022</v>
      </c>
      <c r="C189" s="62" t="s">
        <v>172</v>
      </c>
      <c r="D189" s="41">
        <v>1000</v>
      </c>
      <c r="E189" s="24" t="s">
        <v>20</v>
      </c>
      <c r="F189" s="20" t="s">
        <v>23</v>
      </c>
    </row>
    <row r="190" spans="2:6" ht="15">
      <c r="B190" s="61">
        <v>45024</v>
      </c>
      <c r="C190" s="62" t="s">
        <v>30</v>
      </c>
      <c r="D190" s="41">
        <v>200</v>
      </c>
      <c r="E190" s="20" t="s">
        <v>20</v>
      </c>
      <c r="F190" s="63" t="s">
        <v>23</v>
      </c>
    </row>
    <row r="191" spans="2:6" ht="15">
      <c r="B191" s="61">
        <v>45026</v>
      </c>
      <c r="C191" s="62" t="s">
        <v>19</v>
      </c>
      <c r="D191" s="41">
        <v>100</v>
      </c>
      <c r="E191" s="20" t="s">
        <v>20</v>
      </c>
      <c r="F191" s="63" t="s">
        <v>21</v>
      </c>
    </row>
    <row r="192" spans="2:6" ht="15">
      <c r="B192" s="61">
        <v>45029</v>
      </c>
      <c r="C192" s="62" t="s">
        <v>173</v>
      </c>
      <c r="D192" s="41">
        <v>66</v>
      </c>
      <c r="E192" s="20" t="s">
        <v>20</v>
      </c>
      <c r="F192" s="63" t="s">
        <v>23</v>
      </c>
    </row>
    <row r="193" spans="2:6" ht="15">
      <c r="B193" s="61">
        <v>45029</v>
      </c>
      <c r="C193" s="62" t="s">
        <v>174</v>
      </c>
      <c r="D193" s="41">
        <v>200</v>
      </c>
      <c r="E193" s="20" t="s">
        <v>20</v>
      </c>
      <c r="F193" s="63" t="s">
        <v>23</v>
      </c>
    </row>
    <row r="194" spans="2:6" ht="15">
      <c r="B194" s="61">
        <v>45029</v>
      </c>
      <c r="C194" s="62" t="s">
        <v>175</v>
      </c>
      <c r="D194" s="41">
        <v>100</v>
      </c>
      <c r="E194" s="20" t="s">
        <v>20</v>
      </c>
      <c r="F194" s="63" t="s">
        <v>23</v>
      </c>
    </row>
    <row r="195" spans="2:6" ht="15">
      <c r="B195" s="61">
        <v>45029</v>
      </c>
      <c r="C195" s="62" t="s">
        <v>176</v>
      </c>
      <c r="D195" s="41">
        <v>50</v>
      </c>
      <c r="E195" s="20" t="s">
        <v>20</v>
      </c>
      <c r="F195" s="63" t="s">
        <v>23</v>
      </c>
    </row>
    <row r="196" spans="2:6" ht="15">
      <c r="B196" s="61">
        <v>45029</v>
      </c>
      <c r="C196" s="62" t="s">
        <v>177</v>
      </c>
      <c r="D196" s="41">
        <v>100</v>
      </c>
      <c r="E196" s="20" t="s">
        <v>20</v>
      </c>
      <c r="F196" s="63" t="s">
        <v>23</v>
      </c>
    </row>
    <row r="197" spans="2:6" ht="15">
      <c r="B197" s="61">
        <v>45029</v>
      </c>
      <c r="C197" s="62" t="s">
        <v>178</v>
      </c>
      <c r="D197" s="41">
        <v>100</v>
      </c>
      <c r="E197" s="20" t="s">
        <v>20</v>
      </c>
      <c r="F197" s="63" t="s">
        <v>23</v>
      </c>
    </row>
    <row r="198" spans="2:6" ht="15">
      <c r="B198" s="61">
        <v>45029</v>
      </c>
      <c r="C198" s="62" t="s">
        <v>179</v>
      </c>
      <c r="D198" s="41">
        <v>200</v>
      </c>
      <c r="E198" s="20" t="s">
        <v>20</v>
      </c>
      <c r="F198" s="63" t="s">
        <v>23</v>
      </c>
    </row>
    <row r="199" spans="2:6" ht="15">
      <c r="B199" s="61">
        <v>45029</v>
      </c>
      <c r="C199" s="62" t="s">
        <v>180</v>
      </c>
      <c r="D199" s="41">
        <v>200</v>
      </c>
      <c r="E199" s="20" t="s">
        <v>20</v>
      </c>
      <c r="F199" s="63" t="s">
        <v>23</v>
      </c>
    </row>
    <row r="200" spans="2:6" ht="15">
      <c r="B200" s="61">
        <v>45029</v>
      </c>
      <c r="C200" s="62" t="s">
        <v>181</v>
      </c>
      <c r="D200" s="41">
        <v>100</v>
      </c>
      <c r="E200" s="20" t="s">
        <v>20</v>
      </c>
      <c r="F200" s="63" t="s">
        <v>23</v>
      </c>
    </row>
    <row r="201" spans="2:6" ht="15">
      <c r="B201" s="61">
        <v>45029</v>
      </c>
      <c r="C201" s="62" t="s">
        <v>182</v>
      </c>
      <c r="D201" s="41">
        <v>100</v>
      </c>
      <c r="E201" s="20" t="s">
        <v>20</v>
      </c>
      <c r="F201" s="63" t="s">
        <v>23</v>
      </c>
    </row>
    <row r="202" spans="2:6" ht="15">
      <c r="B202" s="61">
        <v>45029</v>
      </c>
      <c r="C202" s="62" t="s">
        <v>183</v>
      </c>
      <c r="D202" s="41">
        <v>500</v>
      </c>
      <c r="E202" s="20" t="s">
        <v>20</v>
      </c>
      <c r="F202" s="63" t="s">
        <v>23</v>
      </c>
    </row>
    <row r="203" spans="2:6" ht="15">
      <c r="B203" s="61">
        <v>45029</v>
      </c>
      <c r="C203" s="62" t="s">
        <v>184</v>
      </c>
      <c r="D203" s="41">
        <v>10</v>
      </c>
      <c r="E203" s="20" t="s">
        <v>20</v>
      </c>
      <c r="F203" s="63" t="s">
        <v>23</v>
      </c>
    </row>
    <row r="204" spans="2:6" ht="15">
      <c r="B204" s="61">
        <v>45029</v>
      </c>
      <c r="C204" s="62" t="s">
        <v>185</v>
      </c>
      <c r="D204" s="41">
        <v>200</v>
      </c>
      <c r="E204" s="20" t="s">
        <v>20</v>
      </c>
      <c r="F204" s="63" t="s">
        <v>23</v>
      </c>
    </row>
    <row r="205" spans="2:6" ht="15">
      <c r="B205" s="61">
        <v>45029</v>
      </c>
      <c r="C205" s="62" t="s">
        <v>186</v>
      </c>
      <c r="D205" s="41">
        <v>100</v>
      </c>
      <c r="E205" s="20" t="s">
        <v>20</v>
      </c>
      <c r="F205" s="63" t="s">
        <v>23</v>
      </c>
    </row>
    <row r="206" spans="2:6" ht="15">
      <c r="B206" s="61">
        <v>45030</v>
      </c>
      <c r="C206" s="62" t="s">
        <v>187</v>
      </c>
      <c r="D206" s="41">
        <v>800</v>
      </c>
      <c r="E206" s="20" t="s">
        <v>20</v>
      </c>
      <c r="F206" s="63" t="s">
        <v>23</v>
      </c>
    </row>
    <row r="207" spans="2:6" ht="15">
      <c r="B207" s="61">
        <v>45033</v>
      </c>
      <c r="C207" s="62" t="s">
        <v>27</v>
      </c>
      <c r="D207" s="41">
        <v>200</v>
      </c>
      <c r="E207" s="20" t="s">
        <v>20</v>
      </c>
      <c r="F207" s="63" t="s">
        <v>21</v>
      </c>
    </row>
    <row r="208" spans="2:6" ht="15">
      <c r="B208" s="61">
        <v>45036</v>
      </c>
      <c r="C208" s="62" t="s">
        <v>29</v>
      </c>
      <c r="D208" s="41">
        <v>200</v>
      </c>
      <c r="E208" s="20" t="s">
        <v>20</v>
      </c>
      <c r="F208" s="63" t="s">
        <v>25</v>
      </c>
    </row>
    <row r="209" spans="2:6" ht="15">
      <c r="B209" s="61">
        <v>45044</v>
      </c>
      <c r="C209" s="62" t="s">
        <v>188</v>
      </c>
      <c r="D209" s="41">
        <v>600</v>
      </c>
      <c r="E209" s="20" t="s">
        <v>20</v>
      </c>
      <c r="F209" s="63" t="s">
        <v>25</v>
      </c>
    </row>
    <row r="210" spans="2:6" ht="15">
      <c r="B210" s="61"/>
      <c r="C210" s="62"/>
      <c r="D210" s="41"/>
      <c r="E210" s="20"/>
      <c r="F210" s="63"/>
    </row>
    <row r="211" spans="2:6" ht="15">
      <c r="B211" s="61">
        <v>45051</v>
      </c>
      <c r="C211" s="62" t="s">
        <v>19</v>
      </c>
      <c r="D211" s="41">
        <v>100</v>
      </c>
      <c r="E211" s="20" t="s">
        <v>20</v>
      </c>
      <c r="F211" s="63" t="s">
        <v>21</v>
      </c>
    </row>
    <row r="212" spans="2:6" ht="15">
      <c r="B212" s="61">
        <v>45055</v>
      </c>
      <c r="C212" s="62" t="s">
        <v>30</v>
      </c>
      <c r="D212" s="41">
        <v>200</v>
      </c>
      <c r="E212" s="20" t="s">
        <v>20</v>
      </c>
      <c r="F212" s="63" t="s">
        <v>23</v>
      </c>
    </row>
    <row r="213" spans="2:6" ht="15">
      <c r="B213" s="61">
        <v>45056</v>
      </c>
      <c r="C213" s="62" t="s">
        <v>19</v>
      </c>
      <c r="D213" s="41">
        <v>100</v>
      </c>
      <c r="E213" s="20" t="s">
        <v>20</v>
      </c>
      <c r="F213" s="63" t="s">
        <v>21</v>
      </c>
    </row>
    <row r="214" spans="2:6" ht="15">
      <c r="B214" s="61">
        <v>45059</v>
      </c>
      <c r="C214" s="62" t="s">
        <v>27</v>
      </c>
      <c r="D214" s="41">
        <v>200</v>
      </c>
      <c r="E214" s="20" t="s">
        <v>20</v>
      </c>
      <c r="F214" s="63" t="s">
        <v>21</v>
      </c>
    </row>
    <row r="215" spans="2:6" ht="15">
      <c r="B215" s="61">
        <v>45066</v>
      </c>
      <c r="C215" s="62" t="s">
        <v>29</v>
      </c>
      <c r="D215" s="41">
        <v>200</v>
      </c>
      <c r="E215" s="20" t="s">
        <v>20</v>
      </c>
      <c r="F215" s="63" t="s">
        <v>25</v>
      </c>
    </row>
    <row r="216" spans="2:6" ht="15">
      <c r="B216" s="61">
        <v>45068</v>
      </c>
      <c r="C216" s="62" t="s">
        <v>189</v>
      </c>
      <c r="D216" s="41">
        <v>300</v>
      </c>
      <c r="E216" s="20" t="s">
        <v>20</v>
      </c>
      <c r="F216" s="63" t="s">
        <v>25</v>
      </c>
    </row>
    <row r="217" spans="2:6" ht="15">
      <c r="B217" s="61">
        <v>45070</v>
      </c>
      <c r="C217" s="62" t="s">
        <v>170</v>
      </c>
      <c r="D217" s="41">
        <v>400</v>
      </c>
      <c r="E217" s="20" t="s">
        <v>20</v>
      </c>
      <c r="F217" s="63" t="s">
        <v>21</v>
      </c>
    </row>
    <row r="218" spans="2:6" ht="15">
      <c r="B218" s="61"/>
      <c r="C218" s="62"/>
      <c r="D218" s="41"/>
      <c r="E218" s="20"/>
      <c r="F218" s="63"/>
    </row>
    <row r="219" spans="2:6" ht="15">
      <c r="B219" s="61">
        <v>45078</v>
      </c>
      <c r="C219" s="62" t="s">
        <v>120</v>
      </c>
      <c r="D219" s="41">
        <v>1800</v>
      </c>
      <c r="E219" s="20" t="s">
        <v>20</v>
      </c>
      <c r="F219" s="63" t="s">
        <v>25</v>
      </c>
    </row>
    <row r="220" spans="2:6" ht="15">
      <c r="B220" s="61">
        <v>45082</v>
      </c>
      <c r="C220" s="62" t="s">
        <v>190</v>
      </c>
      <c r="D220" s="41">
        <v>1000</v>
      </c>
      <c r="E220" s="20" t="s">
        <v>20</v>
      </c>
      <c r="F220" s="63" t="s">
        <v>25</v>
      </c>
    </row>
    <row r="221" spans="2:6" ht="15">
      <c r="B221" s="61">
        <v>45082</v>
      </c>
      <c r="C221" s="62" t="s">
        <v>19</v>
      </c>
      <c r="D221" s="41">
        <v>100</v>
      </c>
      <c r="E221" s="20" t="s">
        <v>20</v>
      </c>
      <c r="F221" s="63" t="s">
        <v>21</v>
      </c>
    </row>
    <row r="222" spans="2:6" ht="15">
      <c r="B222" s="61">
        <v>45087</v>
      </c>
      <c r="C222" s="62" t="s">
        <v>19</v>
      </c>
      <c r="D222" s="41">
        <v>100</v>
      </c>
      <c r="E222" s="20" t="s">
        <v>20</v>
      </c>
      <c r="F222" s="63" t="s">
        <v>21</v>
      </c>
    </row>
    <row r="223" spans="2:6" ht="15">
      <c r="B223" s="61">
        <v>45091</v>
      </c>
      <c r="C223" s="62" t="s">
        <v>165</v>
      </c>
      <c r="D223" s="41">
        <v>200</v>
      </c>
      <c r="E223" s="20" t="s">
        <v>20</v>
      </c>
      <c r="F223" s="68" t="s">
        <v>166</v>
      </c>
    </row>
    <row r="224" spans="2:6" ht="15">
      <c r="B224" s="61">
        <v>45095</v>
      </c>
      <c r="C224" s="62" t="s">
        <v>191</v>
      </c>
      <c r="D224" s="41">
        <v>50</v>
      </c>
      <c r="E224" s="20" t="s">
        <v>20</v>
      </c>
      <c r="F224" s="63" t="s">
        <v>21</v>
      </c>
    </row>
    <row r="225" spans="2:6" ht="15">
      <c r="B225" s="61">
        <v>45097</v>
      </c>
      <c r="C225" s="62" t="s">
        <v>29</v>
      </c>
      <c r="D225" s="41">
        <v>200</v>
      </c>
      <c r="E225" s="20" t="s">
        <v>20</v>
      </c>
      <c r="F225" s="63" t="s">
        <v>25</v>
      </c>
    </row>
    <row r="226" spans="2:6" ht="15">
      <c r="B226" s="61">
        <v>45098</v>
      </c>
      <c r="C226" s="62" t="s">
        <v>169</v>
      </c>
      <c r="D226" s="41">
        <v>253.12</v>
      </c>
      <c r="E226" s="20" t="s">
        <v>17</v>
      </c>
      <c r="F226" s="63" t="s">
        <v>169</v>
      </c>
    </row>
    <row r="227" spans="2:6" ht="15">
      <c r="B227" s="61">
        <v>45106</v>
      </c>
      <c r="C227" s="62" t="s">
        <v>129</v>
      </c>
      <c r="D227" s="41">
        <v>600</v>
      </c>
      <c r="E227" s="20" t="s">
        <v>20</v>
      </c>
      <c r="F227" s="63" t="s">
        <v>25</v>
      </c>
    </row>
    <row r="228" spans="2:6" ht="15">
      <c r="B228" s="61">
        <v>45106</v>
      </c>
      <c r="C228" s="62" t="s">
        <v>47</v>
      </c>
      <c r="D228" s="41">
        <v>200</v>
      </c>
      <c r="E228" s="20" t="s">
        <v>20</v>
      </c>
      <c r="F228" s="69" t="s">
        <v>192</v>
      </c>
    </row>
    <row r="229" spans="2:6" ht="15">
      <c r="B229" s="61">
        <v>45106</v>
      </c>
      <c r="C229" s="62" t="s">
        <v>120</v>
      </c>
      <c r="D229" s="41">
        <v>2000</v>
      </c>
      <c r="E229" s="20" t="s">
        <v>20</v>
      </c>
      <c r="F229" s="69" t="s">
        <v>192</v>
      </c>
    </row>
    <row r="230" spans="2:6" ht="15">
      <c r="B230" s="61">
        <v>45106</v>
      </c>
      <c r="C230" s="62" t="s">
        <v>193</v>
      </c>
      <c r="D230" s="41">
        <v>100</v>
      </c>
      <c r="E230" s="20" t="s">
        <v>20</v>
      </c>
      <c r="F230" s="70" t="s">
        <v>194</v>
      </c>
    </row>
    <row r="231" spans="2:6" ht="15">
      <c r="B231" s="61">
        <v>45106</v>
      </c>
      <c r="C231" s="62" t="s">
        <v>195</v>
      </c>
      <c r="D231" s="41">
        <v>100</v>
      </c>
      <c r="E231" s="20" t="s">
        <v>20</v>
      </c>
      <c r="F231" s="63" t="s">
        <v>194</v>
      </c>
    </row>
    <row r="232" spans="2:6" ht="15">
      <c r="B232" s="61">
        <v>45106</v>
      </c>
      <c r="C232" s="62" t="s">
        <v>156</v>
      </c>
      <c r="D232" s="41">
        <v>200</v>
      </c>
      <c r="E232" s="20" t="s">
        <v>20</v>
      </c>
      <c r="F232" s="63" t="s">
        <v>194</v>
      </c>
    </row>
    <row r="233" spans="2:6" ht="15">
      <c r="B233" s="61">
        <v>45106</v>
      </c>
      <c r="C233" s="62" t="s">
        <v>62</v>
      </c>
      <c r="D233" s="41">
        <v>200</v>
      </c>
      <c r="E233" s="20" t="s">
        <v>20</v>
      </c>
      <c r="F233" s="63" t="s">
        <v>194</v>
      </c>
    </row>
    <row r="234" spans="2:6" ht="15">
      <c r="B234" s="61">
        <v>45106</v>
      </c>
      <c r="C234" s="62" t="s">
        <v>35</v>
      </c>
      <c r="D234" s="41">
        <v>200</v>
      </c>
      <c r="E234" s="20" t="s">
        <v>20</v>
      </c>
      <c r="F234" s="63" t="s">
        <v>194</v>
      </c>
    </row>
    <row r="235" spans="2:6" ht="15">
      <c r="B235" s="61">
        <v>45106</v>
      </c>
      <c r="C235" s="62" t="s">
        <v>30</v>
      </c>
      <c r="D235" s="41">
        <v>200</v>
      </c>
      <c r="E235" s="20" t="s">
        <v>20</v>
      </c>
      <c r="F235" s="63" t="s">
        <v>194</v>
      </c>
    </row>
    <row r="236" spans="2:6" ht="15">
      <c r="B236" s="61">
        <v>45106</v>
      </c>
      <c r="C236" s="62" t="s">
        <v>148</v>
      </c>
      <c r="D236" s="41">
        <v>500</v>
      </c>
      <c r="E236" s="20" t="s">
        <v>20</v>
      </c>
      <c r="F236" s="63" t="s">
        <v>194</v>
      </c>
    </row>
    <row r="237" spans="2:6" ht="15">
      <c r="B237" s="61">
        <v>45106</v>
      </c>
      <c r="C237" s="62" t="s">
        <v>37</v>
      </c>
      <c r="D237" s="41">
        <v>10000</v>
      </c>
      <c r="E237" s="20" t="s">
        <v>20</v>
      </c>
      <c r="F237" s="63" t="s">
        <v>194</v>
      </c>
    </row>
    <row r="238" spans="2:6" ht="15">
      <c r="B238" s="61">
        <v>45106</v>
      </c>
      <c r="C238" s="62" t="s">
        <v>16</v>
      </c>
      <c r="D238" s="41">
        <v>200</v>
      </c>
      <c r="E238" s="20" t="s">
        <v>20</v>
      </c>
      <c r="F238" s="63" t="s">
        <v>194</v>
      </c>
    </row>
    <row r="239" spans="2:6" ht="15">
      <c r="B239" s="61">
        <v>45106</v>
      </c>
      <c r="C239" s="62" t="s">
        <v>61</v>
      </c>
      <c r="D239" s="41">
        <v>200</v>
      </c>
      <c r="E239" s="20" t="s">
        <v>20</v>
      </c>
      <c r="F239" s="63" t="s">
        <v>194</v>
      </c>
    </row>
    <row r="240" spans="2:6" ht="15">
      <c r="B240" s="61">
        <v>45106</v>
      </c>
      <c r="C240" s="62" t="s">
        <v>43</v>
      </c>
      <c r="D240" s="41">
        <v>100</v>
      </c>
      <c r="E240" s="20" t="s">
        <v>20</v>
      </c>
      <c r="F240" s="63" t="s">
        <v>194</v>
      </c>
    </row>
    <row r="241" spans="2:6" ht="15">
      <c r="B241" s="61">
        <v>45106</v>
      </c>
      <c r="C241" s="62" t="s">
        <v>196</v>
      </c>
      <c r="D241" s="41">
        <v>100</v>
      </c>
      <c r="E241" s="20" t="s">
        <v>20</v>
      </c>
      <c r="F241" s="63" t="s">
        <v>194</v>
      </c>
    </row>
    <row r="242" spans="2:6" ht="15">
      <c r="B242" s="61">
        <v>45106</v>
      </c>
      <c r="C242" s="62" t="s">
        <v>82</v>
      </c>
      <c r="D242" s="41">
        <v>200</v>
      </c>
      <c r="E242" s="20" t="s">
        <v>20</v>
      </c>
      <c r="F242" s="63" t="s">
        <v>194</v>
      </c>
    </row>
    <row r="243" spans="2:6" ht="15">
      <c r="B243" s="61">
        <v>45106</v>
      </c>
      <c r="C243" s="62" t="s">
        <v>197</v>
      </c>
      <c r="D243" s="41">
        <v>100</v>
      </c>
      <c r="E243" s="20" t="s">
        <v>20</v>
      </c>
      <c r="F243" s="63" t="s">
        <v>194</v>
      </c>
    </row>
    <row r="244" spans="2:6" ht="15">
      <c r="B244" s="61">
        <v>45106</v>
      </c>
      <c r="C244" s="62" t="s">
        <v>27</v>
      </c>
      <c r="D244" s="41">
        <v>800</v>
      </c>
      <c r="E244" s="20" t="s">
        <v>20</v>
      </c>
      <c r="F244" s="63" t="s">
        <v>194</v>
      </c>
    </row>
    <row r="245" spans="2:6" ht="15">
      <c r="B245" s="61">
        <v>45106</v>
      </c>
      <c r="C245" s="62" t="s">
        <v>41</v>
      </c>
      <c r="D245" s="41">
        <v>200</v>
      </c>
      <c r="E245" s="20" t="s">
        <v>20</v>
      </c>
      <c r="F245" s="63" t="s">
        <v>194</v>
      </c>
    </row>
    <row r="246" spans="2:6" ht="15">
      <c r="B246" s="61">
        <v>45106</v>
      </c>
      <c r="C246" s="62" t="s">
        <v>198</v>
      </c>
      <c r="D246" s="41">
        <v>500</v>
      </c>
      <c r="E246" s="20" t="s">
        <v>20</v>
      </c>
      <c r="F246" s="63" t="s">
        <v>194</v>
      </c>
    </row>
    <row r="247" spans="2:6" ht="15">
      <c r="B247" s="61">
        <v>45107</v>
      </c>
      <c r="C247" s="62" t="s">
        <v>199</v>
      </c>
      <c r="D247" s="41">
        <v>50</v>
      </c>
      <c r="E247" s="20" t="s">
        <v>20</v>
      </c>
      <c r="F247" s="63" t="s">
        <v>194</v>
      </c>
    </row>
    <row r="248" spans="2:6" ht="15">
      <c r="B248" s="61">
        <v>45107</v>
      </c>
      <c r="C248" s="62" t="s">
        <v>88</v>
      </c>
      <c r="D248" s="41">
        <v>1000</v>
      </c>
      <c r="E248" s="20" t="s">
        <v>20</v>
      </c>
      <c r="F248" s="63" t="s">
        <v>194</v>
      </c>
    </row>
    <row r="249" spans="2:6" ht="15">
      <c r="B249" s="61">
        <v>45107</v>
      </c>
      <c r="C249" s="62" t="s">
        <v>53</v>
      </c>
      <c r="D249" s="41">
        <v>100</v>
      </c>
      <c r="E249" s="20" t="s">
        <v>20</v>
      </c>
      <c r="F249" s="63" t="s">
        <v>194</v>
      </c>
    </row>
    <row r="250" spans="2:6" ht="15">
      <c r="B250" s="61">
        <v>45107</v>
      </c>
      <c r="C250" s="62" t="s">
        <v>200</v>
      </c>
      <c r="D250" s="41">
        <v>500</v>
      </c>
      <c r="E250" s="20" t="s">
        <v>20</v>
      </c>
      <c r="F250" s="63" t="s">
        <v>194</v>
      </c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8"/>
  <sheetViews>
    <sheetView workbookViewId="0" topLeftCell="A1">
      <selection activeCell="F79" sqref="F79"/>
    </sheetView>
  </sheetViews>
  <sheetFormatPr defaultColWidth="9.00390625" defaultRowHeight="14.25"/>
  <cols>
    <col min="1" max="1" width="3.875" style="0" customWidth="1"/>
    <col min="2" max="2" width="14.00390625" style="8" customWidth="1"/>
    <col min="3" max="3" width="43.625" style="8" customWidth="1"/>
    <col min="4" max="4" width="12.125" style="8" customWidth="1"/>
    <col min="5" max="5" width="10.625" style="8" customWidth="1"/>
    <col min="6" max="6" width="4.00390625" style="8" customWidth="1"/>
    <col min="7" max="227" width="9.00390625" style="8" customWidth="1"/>
  </cols>
  <sheetData>
    <row r="2" spans="2:5" s="36" customFormat="1" ht="20.25">
      <c r="B2" s="37" t="s">
        <v>201</v>
      </c>
      <c r="C2" s="37"/>
      <c r="D2" s="37"/>
      <c r="E2" s="37"/>
    </row>
    <row r="3" spans="2:5" s="36" customFormat="1" ht="17.25">
      <c r="B3" s="38" t="s">
        <v>202</v>
      </c>
      <c r="C3" s="38"/>
      <c r="D3" s="38"/>
      <c r="E3" s="38"/>
    </row>
    <row r="4" spans="2:5" ht="15">
      <c r="B4" s="39" t="s">
        <v>203</v>
      </c>
      <c r="C4" s="17" t="s">
        <v>204</v>
      </c>
      <c r="D4" s="17" t="s">
        <v>205</v>
      </c>
      <c r="E4" s="17" t="s">
        <v>14</v>
      </c>
    </row>
    <row r="5" spans="2:5" ht="15">
      <c r="B5" s="40">
        <v>44945</v>
      </c>
      <c r="C5" s="20" t="s">
        <v>206</v>
      </c>
      <c r="D5" s="41">
        <v>290</v>
      </c>
      <c r="E5" s="20" t="s">
        <v>20</v>
      </c>
    </row>
    <row r="6" spans="2:5" ht="15">
      <c r="B6" s="40">
        <v>44945</v>
      </c>
      <c r="C6" s="20" t="s">
        <v>207</v>
      </c>
      <c r="D6" s="41">
        <v>363.5</v>
      </c>
      <c r="E6" s="20" t="s">
        <v>17</v>
      </c>
    </row>
    <row r="7" spans="2:5" ht="15">
      <c r="B7" s="40">
        <v>44956</v>
      </c>
      <c r="C7" s="20" t="s">
        <v>208</v>
      </c>
      <c r="D7" s="41">
        <v>300</v>
      </c>
      <c r="E7" s="20" t="s">
        <v>17</v>
      </c>
    </row>
    <row r="8" spans="2:5" ht="15">
      <c r="B8" s="40">
        <v>44956</v>
      </c>
      <c r="C8" s="20" t="s">
        <v>209</v>
      </c>
      <c r="D8" s="41">
        <v>12000</v>
      </c>
      <c r="E8" s="20" t="s">
        <v>20</v>
      </c>
    </row>
    <row r="9" spans="2:5" ht="15">
      <c r="B9" s="40">
        <v>44957</v>
      </c>
      <c r="C9" s="20" t="s">
        <v>210</v>
      </c>
      <c r="D9" s="41">
        <v>4500</v>
      </c>
      <c r="E9" s="20" t="s">
        <v>17</v>
      </c>
    </row>
    <row r="10" spans="2:5" ht="15">
      <c r="B10" s="40">
        <v>44957</v>
      </c>
      <c r="C10" s="20" t="s">
        <v>211</v>
      </c>
      <c r="D10" s="41">
        <v>27</v>
      </c>
      <c r="E10" s="20" t="s">
        <v>17</v>
      </c>
    </row>
    <row r="11" spans="2:5" ht="15">
      <c r="B11" s="40"/>
      <c r="C11" s="20"/>
      <c r="D11" s="41"/>
      <c r="E11" s="20"/>
    </row>
    <row r="12" spans="2:5" ht="15">
      <c r="B12" s="40">
        <v>44958</v>
      </c>
      <c r="C12" s="20" t="s">
        <v>212</v>
      </c>
      <c r="D12" s="41">
        <v>13000</v>
      </c>
      <c r="E12" s="20" t="s">
        <v>20</v>
      </c>
    </row>
    <row r="13" spans="2:5" ht="15">
      <c r="B13" s="40">
        <v>44958</v>
      </c>
      <c r="C13" s="20" t="s">
        <v>213</v>
      </c>
      <c r="D13" s="41">
        <v>15200</v>
      </c>
      <c r="E13" s="20" t="s">
        <v>20</v>
      </c>
    </row>
    <row r="14" spans="2:5" ht="15">
      <c r="B14" s="40">
        <v>44960</v>
      </c>
      <c r="C14" s="20" t="s">
        <v>214</v>
      </c>
      <c r="D14" s="42">
        <v>300</v>
      </c>
      <c r="E14" s="20" t="s">
        <v>20</v>
      </c>
    </row>
    <row r="15" spans="2:5" ht="15">
      <c r="B15" s="40">
        <v>44962</v>
      </c>
      <c r="C15" s="20" t="s">
        <v>215</v>
      </c>
      <c r="D15" s="41">
        <v>32800</v>
      </c>
      <c r="E15" s="20" t="s">
        <v>20</v>
      </c>
    </row>
    <row r="16" spans="2:5" ht="15">
      <c r="B16" s="40">
        <v>44963</v>
      </c>
      <c r="C16" s="20" t="s">
        <v>216</v>
      </c>
      <c r="D16" s="41">
        <v>31200</v>
      </c>
      <c r="E16" s="20" t="s">
        <v>20</v>
      </c>
    </row>
    <row r="17" spans="2:5" ht="15">
      <c r="B17" s="40">
        <v>44964</v>
      </c>
      <c r="C17" s="20" t="s">
        <v>217</v>
      </c>
      <c r="D17" s="41">
        <v>19000</v>
      </c>
      <c r="E17" s="20" t="s">
        <v>20</v>
      </c>
    </row>
    <row r="18" spans="2:5" ht="15">
      <c r="B18" s="40">
        <v>44964</v>
      </c>
      <c r="C18" s="20" t="s">
        <v>218</v>
      </c>
      <c r="D18" s="41">
        <v>12500</v>
      </c>
      <c r="E18" s="20" t="s">
        <v>20</v>
      </c>
    </row>
    <row r="19" spans="2:5" ht="15">
      <c r="B19" s="40">
        <v>44965</v>
      </c>
      <c r="C19" s="20" t="s">
        <v>219</v>
      </c>
      <c r="D19" s="41">
        <v>17700</v>
      </c>
      <c r="E19" s="20" t="s">
        <v>20</v>
      </c>
    </row>
    <row r="20" spans="2:5" ht="15">
      <c r="B20" s="40">
        <v>44966</v>
      </c>
      <c r="C20" s="20" t="s">
        <v>220</v>
      </c>
      <c r="D20" s="41">
        <v>17500</v>
      </c>
      <c r="E20" s="20" t="s">
        <v>20</v>
      </c>
    </row>
    <row r="21" spans="2:5" ht="15">
      <c r="B21" s="40">
        <v>44971</v>
      </c>
      <c r="C21" s="20" t="s">
        <v>221</v>
      </c>
      <c r="D21" s="41">
        <v>2300</v>
      </c>
      <c r="E21" s="20" t="s">
        <v>17</v>
      </c>
    </row>
    <row r="22" spans="2:5" ht="15">
      <c r="B22" s="40">
        <v>44976</v>
      </c>
      <c r="C22" s="20" t="s">
        <v>222</v>
      </c>
      <c r="D22" s="41">
        <v>1000</v>
      </c>
      <c r="E22" s="20" t="s">
        <v>20</v>
      </c>
    </row>
    <row r="23" spans="2:5" ht="15">
      <c r="B23" s="40">
        <v>44984</v>
      </c>
      <c r="C23" s="20" t="s">
        <v>223</v>
      </c>
      <c r="D23" s="41">
        <v>1100</v>
      </c>
      <c r="E23" s="20" t="s">
        <v>20</v>
      </c>
    </row>
    <row r="24" spans="2:5" ht="15">
      <c r="B24" s="40">
        <v>44985</v>
      </c>
      <c r="C24" s="20" t="s">
        <v>224</v>
      </c>
      <c r="D24" s="41">
        <v>4500</v>
      </c>
      <c r="E24" s="20" t="s">
        <v>17</v>
      </c>
    </row>
    <row r="25" spans="2:5" ht="15">
      <c r="B25" s="40">
        <v>44985</v>
      </c>
      <c r="C25" s="20" t="s">
        <v>225</v>
      </c>
      <c r="D25" s="41">
        <v>292.5</v>
      </c>
      <c r="E25" s="20" t="s">
        <v>17</v>
      </c>
    </row>
    <row r="26" spans="2:5" ht="15">
      <c r="B26" s="40"/>
      <c r="C26" s="20"/>
      <c r="D26" s="41"/>
      <c r="E26" s="20"/>
    </row>
    <row r="27" spans="2:5" ht="15">
      <c r="B27" s="40">
        <v>44993</v>
      </c>
      <c r="C27" s="20" t="s">
        <v>226</v>
      </c>
      <c r="D27" s="41">
        <v>2400</v>
      </c>
      <c r="E27" s="20" t="s">
        <v>20</v>
      </c>
    </row>
    <row r="28" spans="2:5" ht="15">
      <c r="B28" s="40">
        <v>44993</v>
      </c>
      <c r="C28" s="43" t="s">
        <v>227</v>
      </c>
      <c r="D28" s="42">
        <v>6600</v>
      </c>
      <c r="E28" s="20" t="s">
        <v>17</v>
      </c>
    </row>
    <row r="29" spans="2:5" ht="15">
      <c r="B29" s="40">
        <v>44995</v>
      </c>
      <c r="C29" s="20" t="s">
        <v>228</v>
      </c>
      <c r="D29" s="41">
        <v>7200</v>
      </c>
      <c r="E29" s="20" t="s">
        <v>20</v>
      </c>
    </row>
    <row r="30" spans="2:5" ht="15">
      <c r="B30" s="40">
        <v>44995</v>
      </c>
      <c r="C30" s="20" t="s">
        <v>229</v>
      </c>
      <c r="D30" s="41">
        <v>13400</v>
      </c>
      <c r="E30" s="20" t="s">
        <v>20</v>
      </c>
    </row>
    <row r="31" spans="2:5" ht="15">
      <c r="B31" s="40">
        <v>44995</v>
      </c>
      <c r="C31" s="20" t="s">
        <v>230</v>
      </c>
      <c r="D31" s="41">
        <v>6600</v>
      </c>
      <c r="E31" s="20" t="s">
        <v>20</v>
      </c>
    </row>
    <row r="32" spans="2:5" ht="15">
      <c r="B32" s="40">
        <v>44996</v>
      </c>
      <c r="C32" s="20" t="s">
        <v>231</v>
      </c>
      <c r="D32" s="41">
        <v>6200</v>
      </c>
      <c r="E32" s="20" t="s">
        <v>20</v>
      </c>
    </row>
    <row r="33" spans="2:5" ht="15">
      <c r="B33" s="40">
        <v>44996</v>
      </c>
      <c r="C33" s="20" t="s">
        <v>232</v>
      </c>
      <c r="D33" s="41">
        <v>3800</v>
      </c>
      <c r="E33" s="20" t="s">
        <v>20</v>
      </c>
    </row>
    <row r="34" spans="2:5" ht="15">
      <c r="B34" s="40">
        <v>45001</v>
      </c>
      <c r="C34" s="20" t="s">
        <v>233</v>
      </c>
      <c r="D34" s="41">
        <v>1800</v>
      </c>
      <c r="E34" s="20" t="s">
        <v>17</v>
      </c>
    </row>
    <row r="35" spans="2:5" ht="15">
      <c r="B35" s="40">
        <v>45001</v>
      </c>
      <c r="C35" s="20" t="s">
        <v>234</v>
      </c>
      <c r="D35" s="41">
        <v>2300</v>
      </c>
      <c r="E35" s="20" t="s">
        <v>17</v>
      </c>
    </row>
    <row r="36" spans="2:5" ht="15">
      <c r="B36" s="40">
        <v>45001</v>
      </c>
      <c r="C36" s="20" t="s">
        <v>235</v>
      </c>
      <c r="D36" s="41">
        <v>51.35</v>
      </c>
      <c r="E36" s="20" t="s">
        <v>17</v>
      </c>
    </row>
    <row r="37" spans="2:5" ht="15">
      <c r="B37" s="40">
        <v>45002</v>
      </c>
      <c r="C37" s="20" t="s">
        <v>236</v>
      </c>
      <c r="D37" s="41">
        <v>543</v>
      </c>
      <c r="E37" s="20" t="s">
        <v>20</v>
      </c>
    </row>
    <row r="38" spans="2:5" ht="15">
      <c r="B38" s="40">
        <v>45004</v>
      </c>
      <c r="C38" s="20" t="s">
        <v>237</v>
      </c>
      <c r="D38" s="41">
        <v>8200</v>
      </c>
      <c r="E38" s="20" t="s">
        <v>20</v>
      </c>
    </row>
    <row r="39" spans="2:5" ht="15">
      <c r="B39" s="40">
        <v>45004</v>
      </c>
      <c r="C39" s="20" t="s">
        <v>238</v>
      </c>
      <c r="D39" s="41">
        <v>23200</v>
      </c>
      <c r="E39" s="20" t="s">
        <v>20</v>
      </c>
    </row>
    <row r="40" spans="2:5" ht="15">
      <c r="B40" s="40">
        <v>45010</v>
      </c>
      <c r="C40" s="20" t="s">
        <v>239</v>
      </c>
      <c r="D40" s="42">
        <v>200</v>
      </c>
      <c r="E40" s="20" t="s">
        <v>20</v>
      </c>
    </row>
    <row r="41" spans="2:5" ht="15">
      <c r="B41" s="40">
        <v>45013</v>
      </c>
      <c r="C41" s="20" t="s">
        <v>240</v>
      </c>
      <c r="D41" s="41">
        <v>300</v>
      </c>
      <c r="E41" s="20" t="s">
        <v>17</v>
      </c>
    </row>
    <row r="42" spans="2:5" ht="15">
      <c r="B42" s="40">
        <v>45016</v>
      </c>
      <c r="C42" s="20" t="s">
        <v>241</v>
      </c>
      <c r="D42" s="41">
        <v>4500</v>
      </c>
      <c r="E42" s="20" t="s">
        <v>17</v>
      </c>
    </row>
    <row r="43" spans="2:5" ht="15">
      <c r="B43" s="40">
        <v>45016</v>
      </c>
      <c r="C43" s="20" t="s">
        <v>242</v>
      </c>
      <c r="D43" s="41">
        <v>169</v>
      </c>
      <c r="E43" s="20" t="s">
        <v>17</v>
      </c>
    </row>
    <row r="44" spans="2:5" ht="15">
      <c r="B44" s="40">
        <v>45016</v>
      </c>
      <c r="C44" s="20" t="s">
        <v>243</v>
      </c>
      <c r="D44" s="41">
        <v>32.4</v>
      </c>
      <c r="E44" s="20" t="s">
        <v>17</v>
      </c>
    </row>
    <row r="45" spans="2:5" ht="15">
      <c r="B45" s="40"/>
      <c r="C45" s="20"/>
      <c r="D45" s="41"/>
      <c r="E45" s="20"/>
    </row>
    <row r="46" spans="2:5" ht="15">
      <c r="B46" s="40">
        <v>45017</v>
      </c>
      <c r="C46" s="20" t="s">
        <v>244</v>
      </c>
      <c r="D46" s="41">
        <v>2000</v>
      </c>
      <c r="E46" s="20" t="s">
        <v>20</v>
      </c>
    </row>
    <row r="47" spans="2:5" ht="15">
      <c r="B47" s="40">
        <v>45027</v>
      </c>
      <c r="C47" s="20" t="s">
        <v>245</v>
      </c>
      <c r="D47" s="41">
        <v>151</v>
      </c>
      <c r="E47" s="20" t="s">
        <v>17</v>
      </c>
    </row>
    <row r="48" spans="2:5" ht="15">
      <c r="B48" s="40">
        <v>45036</v>
      </c>
      <c r="C48" s="20" t="s">
        <v>246</v>
      </c>
      <c r="D48" s="41">
        <v>2300</v>
      </c>
      <c r="E48" s="20" t="s">
        <v>17</v>
      </c>
    </row>
    <row r="49" spans="2:5" ht="15">
      <c r="B49" s="40">
        <v>45038</v>
      </c>
      <c r="C49" s="20" t="s">
        <v>247</v>
      </c>
      <c r="D49" s="41">
        <v>416</v>
      </c>
      <c r="E49" s="20" t="s">
        <v>20</v>
      </c>
    </row>
    <row r="50" spans="2:5" ht="15">
      <c r="B50" s="40">
        <v>45038</v>
      </c>
      <c r="C50" s="20" t="s">
        <v>248</v>
      </c>
      <c r="D50" s="41">
        <v>1600</v>
      </c>
      <c r="E50" s="20" t="s">
        <v>20</v>
      </c>
    </row>
    <row r="51" spans="2:5" ht="15">
      <c r="B51" s="40">
        <v>45043</v>
      </c>
      <c r="C51" s="20" t="s">
        <v>249</v>
      </c>
      <c r="D51" s="41">
        <v>1000</v>
      </c>
      <c r="E51" s="20" t="s">
        <v>20</v>
      </c>
    </row>
    <row r="52" spans="2:5" ht="15">
      <c r="B52" s="40">
        <v>45044</v>
      </c>
      <c r="C52" s="20" t="s">
        <v>250</v>
      </c>
      <c r="D52" s="41">
        <v>4500</v>
      </c>
      <c r="E52" s="20" t="s">
        <v>17</v>
      </c>
    </row>
    <row r="53" spans="2:5" ht="15">
      <c r="B53" s="40">
        <v>45046</v>
      </c>
      <c r="C53" s="20" t="s">
        <v>251</v>
      </c>
      <c r="D53" s="41">
        <v>200</v>
      </c>
      <c r="E53" s="20" t="s">
        <v>17</v>
      </c>
    </row>
    <row r="54" spans="2:5" ht="15">
      <c r="B54" s="40">
        <v>45046</v>
      </c>
      <c r="C54" s="20" t="s">
        <v>252</v>
      </c>
      <c r="D54" s="41">
        <v>5.4</v>
      </c>
      <c r="E54" s="20" t="s">
        <v>17</v>
      </c>
    </row>
    <row r="55" spans="2:5" ht="15">
      <c r="B55" s="40"/>
      <c r="C55" s="20"/>
      <c r="D55" s="41"/>
      <c r="E55" s="20"/>
    </row>
    <row r="56" spans="2:5" ht="15">
      <c r="B56" s="40">
        <v>45049</v>
      </c>
      <c r="C56" s="20" t="s">
        <v>253</v>
      </c>
      <c r="D56" s="41">
        <v>543.23</v>
      </c>
      <c r="E56" s="20" t="s">
        <v>17</v>
      </c>
    </row>
    <row r="57" spans="2:5" ht="15">
      <c r="B57" s="40">
        <v>45052</v>
      </c>
      <c r="C57" s="20" t="s">
        <v>254</v>
      </c>
      <c r="D57" s="41">
        <v>895</v>
      </c>
      <c r="E57" s="20" t="s">
        <v>20</v>
      </c>
    </row>
    <row r="58" spans="2:5" ht="15">
      <c r="B58" s="40">
        <v>45054</v>
      </c>
      <c r="C58" s="20" t="s">
        <v>255</v>
      </c>
      <c r="D58" s="42">
        <v>300</v>
      </c>
      <c r="E58" s="20" t="s">
        <v>20</v>
      </c>
    </row>
    <row r="59" spans="2:5" ht="15">
      <c r="B59" s="40">
        <v>45057</v>
      </c>
      <c r="C59" s="20" t="s">
        <v>256</v>
      </c>
      <c r="D59" s="42">
        <v>400</v>
      </c>
      <c r="E59" s="20" t="s">
        <v>17</v>
      </c>
    </row>
    <row r="60" spans="2:5" ht="15">
      <c r="B60" s="40">
        <v>45060</v>
      </c>
      <c r="C60" s="20" t="s">
        <v>257</v>
      </c>
      <c r="D60" s="41">
        <v>2300</v>
      </c>
      <c r="E60" s="20" t="s">
        <v>17</v>
      </c>
    </row>
    <row r="61" spans="2:5" ht="15">
      <c r="B61" s="40">
        <v>45061</v>
      </c>
      <c r="C61" s="20" t="s">
        <v>258</v>
      </c>
      <c r="D61" s="41">
        <v>300</v>
      </c>
      <c r="E61" s="20" t="s">
        <v>17</v>
      </c>
    </row>
    <row r="62" spans="2:5" ht="15">
      <c r="B62" s="40">
        <v>45061</v>
      </c>
      <c r="C62" s="20" t="s">
        <v>259</v>
      </c>
      <c r="D62" s="41">
        <v>1000</v>
      </c>
      <c r="E62" s="20" t="s">
        <v>20</v>
      </c>
    </row>
    <row r="63" spans="2:5" ht="15">
      <c r="B63" s="40">
        <v>45072</v>
      </c>
      <c r="C63" s="20" t="s">
        <v>260</v>
      </c>
      <c r="D63" s="41">
        <v>-600</v>
      </c>
      <c r="E63" s="20" t="s">
        <v>20</v>
      </c>
    </row>
    <row r="64" spans="2:5" ht="15">
      <c r="B64" s="40">
        <v>45075</v>
      </c>
      <c r="C64" s="20" t="s">
        <v>261</v>
      </c>
      <c r="D64" s="42">
        <v>159</v>
      </c>
      <c r="E64" s="20" t="s">
        <v>17</v>
      </c>
    </row>
    <row r="65" spans="2:5" ht="15">
      <c r="B65" s="40">
        <v>45077</v>
      </c>
      <c r="C65" s="20" t="s">
        <v>262</v>
      </c>
      <c r="D65" s="41">
        <v>4500</v>
      </c>
      <c r="E65" s="20" t="s">
        <v>17</v>
      </c>
    </row>
    <row r="66" spans="2:5" ht="15">
      <c r="B66" s="40">
        <v>45077</v>
      </c>
      <c r="C66" s="20" t="s">
        <v>263</v>
      </c>
      <c r="D66" s="41">
        <v>4.5</v>
      </c>
      <c r="E66" s="20" t="s">
        <v>17</v>
      </c>
    </row>
    <row r="67" spans="2:5" ht="15">
      <c r="B67" s="40"/>
      <c r="C67" s="20"/>
      <c r="D67" s="42"/>
      <c r="E67" s="20"/>
    </row>
    <row r="68" spans="2:5" ht="15">
      <c r="B68" s="40">
        <v>45079</v>
      </c>
      <c r="C68" s="43" t="s">
        <v>264</v>
      </c>
      <c r="D68" s="42">
        <v>1015</v>
      </c>
      <c r="E68" s="20" t="s">
        <v>17</v>
      </c>
    </row>
    <row r="69" spans="2:5" ht="15">
      <c r="B69" s="40">
        <v>45079</v>
      </c>
      <c r="C69" s="20" t="s">
        <v>265</v>
      </c>
      <c r="D69" s="42">
        <v>116.6</v>
      </c>
      <c r="E69" s="20" t="s">
        <v>17</v>
      </c>
    </row>
    <row r="70" spans="2:5" ht="15">
      <c r="B70" s="40">
        <v>45085</v>
      </c>
      <c r="C70" s="43" t="s">
        <v>266</v>
      </c>
      <c r="D70" s="42">
        <v>6600</v>
      </c>
      <c r="E70" s="20" t="s">
        <v>17</v>
      </c>
    </row>
    <row r="71" spans="2:5" ht="15">
      <c r="B71" s="40">
        <v>45086</v>
      </c>
      <c r="C71" s="43" t="s">
        <v>267</v>
      </c>
      <c r="D71" s="42">
        <v>200</v>
      </c>
      <c r="E71" s="20" t="s">
        <v>17</v>
      </c>
    </row>
    <row r="72" spans="2:5" ht="15">
      <c r="B72" s="40">
        <v>45091</v>
      </c>
      <c r="C72" s="43" t="s">
        <v>268</v>
      </c>
      <c r="D72" s="42">
        <v>138.99</v>
      </c>
      <c r="E72" s="20" t="s">
        <v>17</v>
      </c>
    </row>
    <row r="73" spans="2:5" ht="15">
      <c r="B73" s="40">
        <v>45091</v>
      </c>
      <c r="C73" s="43" t="s">
        <v>269</v>
      </c>
      <c r="D73" s="42">
        <v>300</v>
      </c>
      <c r="E73" s="20" t="s">
        <v>17</v>
      </c>
    </row>
    <row r="74" spans="2:5" ht="15">
      <c r="B74" s="40">
        <v>45091</v>
      </c>
      <c r="C74" s="20" t="s">
        <v>270</v>
      </c>
      <c r="D74" s="41">
        <v>2300</v>
      </c>
      <c r="E74" s="20" t="s">
        <v>17</v>
      </c>
    </row>
    <row r="75" spans="2:5" ht="15">
      <c r="B75" s="40">
        <v>45096</v>
      </c>
      <c r="C75" s="20" t="s">
        <v>271</v>
      </c>
      <c r="D75" s="41">
        <v>1800</v>
      </c>
      <c r="E75" s="20" t="s">
        <v>20</v>
      </c>
    </row>
    <row r="76" spans="2:5" ht="15">
      <c r="B76" s="40">
        <v>45103</v>
      </c>
      <c r="C76" s="20" t="s">
        <v>272</v>
      </c>
      <c r="D76" s="42">
        <v>1221</v>
      </c>
      <c r="E76" s="20" t="s">
        <v>17</v>
      </c>
    </row>
    <row r="77" spans="2:5" ht="15">
      <c r="B77" s="40">
        <v>45107</v>
      </c>
      <c r="C77" s="20" t="s">
        <v>273</v>
      </c>
      <c r="D77" s="41">
        <v>4500</v>
      </c>
      <c r="E77" s="20" t="s">
        <v>17</v>
      </c>
    </row>
    <row r="78" spans="2:5" ht="15">
      <c r="B78" s="40">
        <v>45107</v>
      </c>
      <c r="C78" s="20" t="s">
        <v>274</v>
      </c>
      <c r="D78" s="41">
        <v>9</v>
      </c>
      <c r="E78" s="20" t="s">
        <v>17</v>
      </c>
    </row>
  </sheetData>
  <sheetProtection/>
  <mergeCells count="2"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15" width="9.00390625" style="8" customWidth="1"/>
    <col min="16" max="16" width="16.00390625" style="8" customWidth="1"/>
    <col min="17" max="17" width="16.75390625" style="8" customWidth="1"/>
    <col min="18" max="18" width="38.75390625" style="8" customWidth="1"/>
    <col min="19" max="19" width="11.50390625" style="8" customWidth="1"/>
    <col min="20" max="241" width="9.00390625" style="8" customWidth="1"/>
  </cols>
  <sheetData>
    <row r="1" spans="1:256" s="8" customFormat="1" ht="25.5">
      <c r="A1" s="13" t="s">
        <v>275</v>
      </c>
      <c r="B1" s="13"/>
      <c r="C1" s="13"/>
      <c r="D1" s="13"/>
      <c r="E1" s="13"/>
      <c r="F1" s="13"/>
      <c r="G1" s="13"/>
      <c r="H1" s="13"/>
      <c r="I1" s="13"/>
      <c r="J1" s="34"/>
      <c r="K1" s="34"/>
      <c r="L1" s="34"/>
      <c r="M1" s="34"/>
      <c r="N1" s="34"/>
      <c r="O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" customFormat="1" ht="17.25">
      <c r="A2" s="14" t="s">
        <v>276</v>
      </c>
      <c r="B2" s="15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15">
      <c r="A3" s="16" t="s">
        <v>277</v>
      </c>
      <c r="B3" s="16" t="s">
        <v>12</v>
      </c>
      <c r="C3" s="16" t="s">
        <v>278</v>
      </c>
      <c r="D3" s="17" t="s">
        <v>279</v>
      </c>
      <c r="E3" s="16" t="s">
        <v>280</v>
      </c>
      <c r="F3" s="18" t="s">
        <v>281</v>
      </c>
      <c r="G3" s="17" t="s">
        <v>282</v>
      </c>
      <c r="H3" s="19" t="s">
        <v>283</v>
      </c>
      <c r="I3" s="17" t="s">
        <v>284</v>
      </c>
      <c r="P3" s="9"/>
      <c r="Q3" s="9"/>
      <c r="R3" s="9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5">
      <c r="A4" s="20"/>
      <c r="B4" s="20"/>
      <c r="C4" s="20"/>
      <c r="D4" s="20"/>
      <c r="E4" s="20"/>
      <c r="F4" s="20"/>
      <c r="G4" s="20"/>
      <c r="H4" s="21"/>
      <c r="I4" s="20"/>
      <c r="P4" s="9" t="s">
        <v>11</v>
      </c>
      <c r="Q4" s="9" t="s">
        <v>12</v>
      </c>
      <c r="R4" s="9" t="s">
        <v>285</v>
      </c>
      <c r="S4" s="9" t="s">
        <v>284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5">
      <c r="A5" s="20"/>
      <c r="B5" s="20"/>
      <c r="C5" s="20"/>
      <c r="D5" s="20"/>
      <c r="E5" s="20"/>
      <c r="F5" s="20"/>
      <c r="G5" s="20"/>
      <c r="H5" s="21"/>
      <c r="I5" s="20"/>
      <c r="P5" s="35">
        <v>40958</v>
      </c>
      <c r="Q5" s="8" t="s">
        <v>286</v>
      </c>
      <c r="R5" s="8" t="s">
        <v>287</v>
      </c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5">
      <c r="A6" s="20"/>
      <c r="B6" s="20"/>
      <c r="C6" s="20"/>
      <c r="D6" s="20"/>
      <c r="E6" s="20"/>
      <c r="F6" s="20"/>
      <c r="G6" s="20"/>
      <c r="H6" s="21"/>
      <c r="I6" s="20"/>
      <c r="P6" s="35">
        <v>40959</v>
      </c>
      <c r="Q6" s="8" t="s">
        <v>288</v>
      </c>
      <c r="R6" s="8" t="s">
        <v>289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5">
      <c r="A7" s="20"/>
      <c r="B7" s="20"/>
      <c r="C7" s="20"/>
      <c r="D7" s="20"/>
      <c r="E7" s="20"/>
      <c r="F7" s="20"/>
      <c r="G7" s="20"/>
      <c r="H7" s="21"/>
      <c r="I7" s="20"/>
      <c r="P7" s="35">
        <v>40972</v>
      </c>
      <c r="Q7" s="8" t="s">
        <v>290</v>
      </c>
      <c r="R7" s="8" t="s">
        <v>291</v>
      </c>
      <c r="S7" s="8" t="s">
        <v>292</v>
      </c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5">
      <c r="A8" s="20"/>
      <c r="B8" s="20"/>
      <c r="C8" s="20"/>
      <c r="D8" s="20"/>
      <c r="E8" s="20"/>
      <c r="F8" s="20"/>
      <c r="G8" s="20"/>
      <c r="H8" s="21"/>
      <c r="I8" s="20"/>
      <c r="P8" s="35">
        <v>40976</v>
      </c>
      <c r="Q8" s="8" t="s">
        <v>293</v>
      </c>
      <c r="R8" s="8" t="s">
        <v>294</v>
      </c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5">
      <c r="A9" s="20"/>
      <c r="B9" s="20"/>
      <c r="C9" s="20"/>
      <c r="D9" s="20"/>
      <c r="E9" s="20"/>
      <c r="F9" s="20"/>
      <c r="G9" s="20"/>
      <c r="H9" s="21"/>
      <c r="I9" s="20"/>
      <c r="P9" s="35">
        <v>41175</v>
      </c>
      <c r="Q9" s="8" t="s">
        <v>295</v>
      </c>
      <c r="R9" s="8" t="s">
        <v>296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5">
      <c r="A10" s="20"/>
      <c r="B10" s="20"/>
      <c r="C10" s="20"/>
      <c r="D10" s="20"/>
      <c r="E10" s="20"/>
      <c r="F10" s="20"/>
      <c r="G10" s="20"/>
      <c r="H10" s="21"/>
      <c r="I10" s="2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5">
      <c r="A11" s="20"/>
      <c r="B11" s="20"/>
      <c r="C11" s="20"/>
      <c r="D11" s="20"/>
      <c r="E11" s="20"/>
      <c r="F11" s="20"/>
      <c r="G11" s="20"/>
      <c r="H11" s="21"/>
      <c r="I11" s="20"/>
      <c r="P11" s="35">
        <v>41305</v>
      </c>
      <c r="Q11" s="8" t="s">
        <v>286</v>
      </c>
      <c r="R11" s="8" t="s">
        <v>297</v>
      </c>
      <c r="S11" s="8" t="s">
        <v>298</v>
      </c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5">
      <c r="A12" s="20"/>
      <c r="B12" s="20"/>
      <c r="C12" s="20"/>
      <c r="D12" s="20"/>
      <c r="E12" s="20"/>
      <c r="F12" s="20"/>
      <c r="G12" s="20"/>
      <c r="H12" s="21"/>
      <c r="I12" s="20"/>
      <c r="P12" s="35">
        <v>41327</v>
      </c>
      <c r="Q12" s="8" t="s">
        <v>299</v>
      </c>
      <c r="R12" s="8" t="s">
        <v>300</v>
      </c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5">
      <c r="A13" s="20"/>
      <c r="B13" s="20"/>
      <c r="C13" s="20"/>
      <c r="D13" s="20"/>
      <c r="E13" s="20"/>
      <c r="F13" s="20"/>
      <c r="G13" s="20"/>
      <c r="H13" s="21"/>
      <c r="I13" s="20"/>
      <c r="P13" s="35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5">
      <c r="A14" s="20"/>
      <c r="B14" s="20"/>
      <c r="C14" s="20"/>
      <c r="D14" s="20"/>
      <c r="E14" s="20"/>
      <c r="F14" s="20"/>
      <c r="G14" s="20"/>
      <c r="H14" s="21"/>
      <c r="I14" s="20"/>
      <c r="P14" s="35">
        <v>41417</v>
      </c>
      <c r="Q14" s="8" t="s">
        <v>301</v>
      </c>
      <c r="R14" s="8" t="s">
        <v>302</v>
      </c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5">
      <c r="A15" s="20"/>
      <c r="B15" s="20"/>
      <c r="C15" s="20"/>
      <c r="D15" s="20"/>
      <c r="E15" s="22"/>
      <c r="F15" s="22"/>
      <c r="G15" s="20"/>
      <c r="H15" s="23"/>
      <c r="I15" s="24"/>
      <c r="J15"/>
      <c r="K15"/>
      <c r="L15"/>
      <c r="P15" s="3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5">
      <c r="A16" s="20"/>
      <c r="B16" s="20"/>
      <c r="C16" s="20"/>
      <c r="D16" s="20"/>
      <c r="E16" s="22"/>
      <c r="F16" s="22"/>
      <c r="G16" s="20"/>
      <c r="H16" s="23"/>
      <c r="I16" s="24"/>
      <c r="J16"/>
      <c r="K16"/>
      <c r="L16"/>
      <c r="P16" s="35">
        <v>41509</v>
      </c>
      <c r="Q16" s="8" t="s">
        <v>299</v>
      </c>
      <c r="R16" s="8" t="s">
        <v>303</v>
      </c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" customFormat="1" ht="15">
      <c r="A17" s="20"/>
      <c r="B17" s="20"/>
      <c r="C17" s="24"/>
      <c r="D17" s="24"/>
      <c r="E17" s="22"/>
      <c r="F17" s="22"/>
      <c r="G17" s="20"/>
      <c r="H17" s="23"/>
      <c r="I17" s="24"/>
      <c r="J17"/>
      <c r="K17"/>
      <c r="L17"/>
      <c r="M17"/>
      <c r="N17"/>
      <c r="O17"/>
      <c r="P17" s="35">
        <v>41510</v>
      </c>
      <c r="Q17" s="8" t="s">
        <v>304</v>
      </c>
      <c r="R17" s="8" t="s">
        <v>305</v>
      </c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8" customFormat="1" ht="15">
      <c r="A18" s="20"/>
      <c r="B18" s="20"/>
      <c r="C18" s="24"/>
      <c r="D18" s="24"/>
      <c r="E18" s="22"/>
      <c r="F18" s="22"/>
      <c r="G18" s="20"/>
      <c r="H18" s="23"/>
      <c r="I18" s="24"/>
      <c r="J18"/>
      <c r="K18"/>
      <c r="L18"/>
      <c r="M18"/>
      <c r="N18"/>
      <c r="O18"/>
      <c r="P18" s="35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5">
      <c r="A19" s="25"/>
      <c r="B19" s="25"/>
      <c r="C19" s="26"/>
      <c r="D19" s="26"/>
      <c r="E19" s="27"/>
      <c r="F19" s="27"/>
      <c r="G19" s="25"/>
      <c r="H19" s="28"/>
      <c r="I19" s="24"/>
      <c r="J19"/>
      <c r="K19"/>
      <c r="L19"/>
      <c r="M19"/>
      <c r="N19"/>
      <c r="O19"/>
      <c r="P19" s="35">
        <v>41803</v>
      </c>
      <c r="Q19" s="8" t="s">
        <v>299</v>
      </c>
      <c r="R19" s="8" t="s">
        <v>306</v>
      </c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" customFormat="1" ht="15">
      <c r="A20" s="20"/>
      <c r="B20" s="20"/>
      <c r="C20" s="24"/>
      <c r="D20" s="24"/>
      <c r="E20" s="22"/>
      <c r="F20" s="22"/>
      <c r="G20" s="20"/>
      <c r="H20" s="23"/>
      <c r="I20" s="24"/>
      <c r="J20"/>
      <c r="K20"/>
      <c r="L20"/>
      <c r="M20"/>
      <c r="N20"/>
      <c r="O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" customFormat="1" ht="15">
      <c r="A21" s="29"/>
      <c r="B21" s="30"/>
      <c r="C21" s="30"/>
      <c r="D21" s="30"/>
      <c r="E21" s="30"/>
      <c r="M21"/>
      <c r="N21"/>
      <c r="O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15">
      <c r="A22" s="31" t="s">
        <v>307</v>
      </c>
      <c r="B22" s="29"/>
      <c r="C22" s="32"/>
      <c r="D22" s="32"/>
      <c r="E22" s="30"/>
      <c r="M22"/>
      <c r="N22"/>
      <c r="O22"/>
      <c r="P22" s="31" t="s">
        <v>307</v>
      </c>
      <c r="Q22" s="9"/>
      <c r="R22" s="9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42:256" s="8" customFormat="1" ht="15"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42:256" s="8" customFormat="1" ht="15"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42:256" s="8" customFormat="1" ht="15"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42:256" s="8" customFormat="1" ht="15"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42:256" s="8" customFormat="1" ht="15"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42:256" s="8" customFormat="1" ht="15"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42:256" s="8" customFormat="1" ht="15"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42:256" s="8" customFormat="1" ht="15"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42:256" s="8" customFormat="1" ht="15"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42:256" s="8" customFormat="1" ht="15"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42:256" s="8" customFormat="1" ht="15"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3:256" s="8" customFormat="1" ht="15">
      <c r="C34"/>
      <c r="D34"/>
      <c r="E34"/>
      <c r="F34" s="33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8" customFormat="1" ht="15">
      <c r="A35"/>
      <c r="B35"/>
      <c r="C35"/>
      <c r="D35"/>
      <c r="E35"/>
      <c r="F35"/>
      <c r="G35"/>
      <c r="H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" customFormat="1" ht="15">
      <c r="A36"/>
      <c r="B36"/>
      <c r="C36"/>
      <c r="D36"/>
      <c r="E36"/>
      <c r="F36"/>
      <c r="G36"/>
      <c r="H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" customFormat="1" ht="15">
      <c r="A37"/>
      <c r="B37"/>
      <c r="C37"/>
      <c r="D37"/>
      <c r="E37"/>
      <c r="F37"/>
      <c r="G37"/>
      <c r="H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J36" sqref="J36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308</v>
      </c>
      <c r="B1" s="4"/>
      <c r="C1" s="4"/>
      <c r="D1" s="4"/>
      <c r="E1" s="4"/>
      <c r="F1" s="4"/>
    </row>
    <row r="2" ht="18.75" customHeight="1">
      <c r="A2" s="5" t="s">
        <v>15</v>
      </c>
    </row>
    <row r="3" ht="15">
      <c r="A3" s="6" t="s">
        <v>309</v>
      </c>
    </row>
    <row r="4" ht="15">
      <c r="A4" s="7" t="s">
        <v>310</v>
      </c>
    </row>
    <row r="5" spans="1:6" ht="15">
      <c r="A5" s="6" t="s">
        <v>311</v>
      </c>
      <c r="B5" s="8"/>
      <c r="C5" s="8"/>
      <c r="D5" s="8"/>
      <c r="F5" s="8"/>
    </row>
    <row r="6" spans="1:6" ht="15">
      <c r="A6" s="9" t="s">
        <v>312</v>
      </c>
      <c r="B6" s="8"/>
      <c r="C6" s="8"/>
      <c r="D6" s="8"/>
      <c r="F6" s="8"/>
    </row>
    <row r="7" spans="1:6" ht="15">
      <c r="A7" s="9" t="s">
        <v>313</v>
      </c>
      <c r="B7" s="8"/>
      <c r="C7" s="8"/>
      <c r="D7" s="8"/>
      <c r="F7" s="8"/>
    </row>
    <row r="8" spans="1:6" ht="15">
      <c r="A8" s="9" t="s">
        <v>314</v>
      </c>
      <c r="B8" s="8"/>
      <c r="C8" s="8"/>
      <c r="D8" s="8"/>
      <c r="F8" s="8"/>
    </row>
    <row r="9" spans="1:6" ht="15">
      <c r="A9" s="9"/>
      <c r="B9" s="8"/>
      <c r="C9" s="8"/>
      <c r="D9" s="8"/>
      <c r="F9" s="8"/>
    </row>
    <row r="10" ht="15">
      <c r="A10" s="10" t="s">
        <v>315</v>
      </c>
    </row>
    <row r="11" ht="15">
      <c r="A11" t="s">
        <v>316</v>
      </c>
    </row>
    <row r="12" ht="15">
      <c r="A12" t="s">
        <v>317</v>
      </c>
    </row>
    <row r="13" ht="15">
      <c r="A13" t="s">
        <v>318</v>
      </c>
    </row>
    <row r="14" ht="15"/>
    <row r="15" ht="19.5" customHeight="1">
      <c r="A15" s="5" t="s">
        <v>319</v>
      </c>
    </row>
    <row r="16" ht="15">
      <c r="A16" t="s">
        <v>320</v>
      </c>
    </row>
    <row r="17" ht="15">
      <c r="A17" t="s">
        <v>321</v>
      </c>
    </row>
    <row r="18" ht="15">
      <c r="A18" t="s">
        <v>322</v>
      </c>
    </row>
    <row r="19" ht="15"/>
    <row r="20" ht="15">
      <c r="A20" s="11" t="s">
        <v>323</v>
      </c>
    </row>
    <row r="21" ht="15">
      <c r="A21" s="11" t="s">
        <v>324</v>
      </c>
    </row>
    <row r="22" ht="15">
      <c r="A22" s="11"/>
    </row>
    <row r="23" ht="19.5" customHeight="1">
      <c r="A23" s="5" t="s">
        <v>325</v>
      </c>
    </row>
    <row r="24" ht="15">
      <c r="A24" t="s">
        <v>326</v>
      </c>
    </row>
    <row r="25" ht="15">
      <c r="A25" t="s">
        <v>327</v>
      </c>
    </row>
    <row r="26" ht="15">
      <c r="A26" t="s">
        <v>328</v>
      </c>
    </row>
    <row r="27" ht="15">
      <c r="A27" t="s">
        <v>329</v>
      </c>
    </row>
    <row r="28" ht="15">
      <c r="A28" t="s">
        <v>330</v>
      </c>
    </row>
    <row r="29" ht="15">
      <c r="A29" t="s">
        <v>331</v>
      </c>
    </row>
    <row r="30" ht="15"/>
    <row r="31" s="1" customFormat="1" ht="15">
      <c r="A31" s="12" t="s">
        <v>332</v>
      </c>
    </row>
    <row r="32" spans="1:6" s="2" customFormat="1" ht="15">
      <c r="A32" s="3" t="s">
        <v>333</v>
      </c>
      <c r="B32" s="1"/>
      <c r="C32" s="1"/>
      <c r="D32" s="1"/>
      <c r="E32" s="1"/>
      <c r="F32" s="1"/>
    </row>
    <row r="33" spans="1:6" s="3" customFormat="1" ht="15">
      <c r="A33" s="3" t="s">
        <v>334</v>
      </c>
      <c r="B33" s="2"/>
      <c r="C33" s="2"/>
      <c r="D33" s="2"/>
      <c r="E33" s="1"/>
      <c r="F33" s="1"/>
    </row>
    <row r="34" ht="15">
      <c r="A34" s="7" t="s">
        <v>335</v>
      </c>
    </row>
  </sheetData>
  <sheetProtection/>
  <mergeCells count="1">
    <mergeCell ref="A1:F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2012-02-18T01:40:05Z</dcterms:created>
  <dcterms:modified xsi:type="dcterms:W3CDTF">2024-01-05T01:08:04Z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28AFA5C464CC4980B1A1C0E4506C7AE8</vt:lpwstr>
  </property>
</Properties>
</file>