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<sst xmlns="http://schemas.openxmlformats.org/spreadsheetml/2006/main" count="314" uniqueCount="137">
  <si>
    <t>童蒙2023年元月份财务明细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</si>
  <si>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</si>
  <si>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</si>
  <si>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</si>
  <si>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</si>
  <si>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</si>
  <si>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</si>
  <si>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</si>
  <si>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</si>
  <si>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</si>
  <si>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童蒙2023年元月捐赠收入明细</t>
  </si>
  <si>
    <t>时  间</t>
  </si>
  <si>
    <t>捐赠人</t>
  </si>
  <si>
    <t>金  额</t>
  </si>
  <si>
    <t>类  别</t>
  </si>
  <si>
    <t>捐款方向</t>
  </si>
  <si>
    <t>王泓清</t>
  </si>
  <si>
    <t>非限定性</t>
  </si>
  <si>
    <t>童蒙机构建设</t>
  </si>
  <si>
    <t>张俞</t>
  </si>
  <si>
    <t>限定性</t>
  </si>
  <si>
    <t>童蒙公益事业</t>
  </si>
  <si>
    <t>谢菁</t>
  </si>
  <si>
    <t>国学文化推广</t>
  </si>
  <si>
    <t>小Q</t>
  </si>
  <si>
    <t>定向资助学生</t>
  </si>
  <si>
    <t>山口贰百惠</t>
  </si>
  <si>
    <t>周晓英</t>
  </si>
  <si>
    <t>孔傲洪</t>
  </si>
  <si>
    <t>方坪学生家长</t>
  </si>
  <si>
    <t>龚先生</t>
  </si>
  <si>
    <t>李莉敏</t>
  </si>
  <si>
    <t>张发文 曹建平-夏谦成</t>
  </si>
  <si>
    <t>张丽华</t>
  </si>
  <si>
    <t>张欢</t>
  </si>
  <si>
    <t>杨文华</t>
  </si>
  <si>
    <t>俞晓红</t>
  </si>
  <si>
    <t>吴文萍</t>
  </si>
  <si>
    <t>林颖</t>
  </si>
  <si>
    <t>王姐</t>
  </si>
  <si>
    <t>童瑶</t>
  </si>
  <si>
    <t>王忆萌</t>
  </si>
  <si>
    <t>程朔昕</t>
  </si>
  <si>
    <t>平安喜乐</t>
  </si>
  <si>
    <t>沈晓芳</t>
  </si>
  <si>
    <t>李继继</t>
  </si>
  <si>
    <t>张东方</t>
  </si>
  <si>
    <t>丁曼</t>
  </si>
  <si>
    <t>赵峰</t>
  </si>
  <si>
    <t>汪洋</t>
  </si>
  <si>
    <t>冯绚</t>
  </si>
  <si>
    <t>范金月</t>
  </si>
  <si>
    <t>赵小淇-赵晓明</t>
  </si>
  <si>
    <t>圆缚</t>
  </si>
  <si>
    <t>岳煋宸-殷智艳</t>
  </si>
  <si>
    <t>华相</t>
  </si>
  <si>
    <t>高启、徐海瑛</t>
  </si>
  <si>
    <t>萧珺</t>
  </si>
  <si>
    <t>陈庆影</t>
  </si>
  <si>
    <t>赵津乐、黄旌言</t>
  </si>
  <si>
    <t>章芳</t>
  </si>
  <si>
    <t>曾玲</t>
  </si>
  <si>
    <t>徐君君</t>
  </si>
  <si>
    <t>张紫柔</t>
  </si>
  <si>
    <t>小仓妈妈</t>
  </si>
  <si>
    <t>王朝霞-米琪琪</t>
  </si>
  <si>
    <t>王颖</t>
  </si>
  <si>
    <t>杜天丽</t>
  </si>
  <si>
    <t>陈君</t>
  </si>
  <si>
    <t>郝筱雯</t>
  </si>
  <si>
    <t>周颖泉</t>
  </si>
  <si>
    <t>罗黄进、朱丽彤</t>
  </si>
  <si>
    <t>贾桂玲</t>
  </si>
  <si>
    <t>谢嘉骏</t>
  </si>
  <si>
    <t>吴红</t>
  </si>
  <si>
    <t>何孟科</t>
  </si>
  <si>
    <t>吴晓辉</t>
  </si>
  <si>
    <t>祁伟</t>
  </si>
  <si>
    <t>许良华</t>
  </si>
  <si>
    <t>何爱霞</t>
  </si>
  <si>
    <t>赵晶</t>
  </si>
  <si>
    <t>李明泽、李承泽</t>
  </si>
  <si>
    <t>李丽丽</t>
  </si>
  <si>
    <t>王凌奕</t>
  </si>
  <si>
    <t>宣以梅</t>
  </si>
  <si>
    <t>王海燕</t>
  </si>
  <si>
    <t>王友红</t>
  </si>
  <si>
    <t>杨佳洲</t>
  </si>
  <si>
    <t>郭民生</t>
  </si>
  <si>
    <t>闫阁</t>
  </si>
  <si>
    <t>杨婷</t>
  </si>
  <si>
    <t>郭栋</t>
  </si>
  <si>
    <t>王圣然</t>
  </si>
  <si>
    <t>CC-158***78</t>
  </si>
  <si>
    <t>倪蕾</t>
  </si>
  <si>
    <t>祖恩承、祖恩铭</t>
  </si>
  <si>
    <t>李晓波</t>
  </si>
  <si>
    <t>赵伟香-吴长存</t>
  </si>
  <si>
    <t>当月捐款合计：</t>
  </si>
  <si>
    <t>童蒙2023年元月支出明细</t>
  </si>
  <si>
    <t>日  期</t>
  </si>
  <si>
    <t>摘  要</t>
  </si>
  <si>
    <t>国学资料网上打印费用</t>
  </si>
  <si>
    <t>网购日常办公用品</t>
  </si>
  <si>
    <t>办公网络通信</t>
  </si>
  <si>
    <t>“童蒙养正”奖学金发放11名-2023春</t>
  </si>
  <si>
    <t>项目工作人员工资-202301</t>
  </si>
  <si>
    <t>对公账户网银转账手续费-202201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</si>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</sst>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1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20" fillId="0" borderId="0">
      <alignment vertical="center"/>
      <protection/>
    </xf>
    <xf numFmtId="0" fontId="45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0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20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20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0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18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0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20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常规_联系_7" xfId="47"/>
    <cellStyle name="标题 1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T98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11" width="9.00390625" style="8" customWidth="1"/>
  </cols>
  <sheetData>
    <row r="1" ht="9.75" customHeight="1"/>
    <row r="2" spans="2:6" ht="28.5" customHeight="1">
      <c r="B2" s="23" t="s">
        <v>0</v>
      </c>
      <c r="C2" s="24"/>
      <c r="D2" s="24"/>
      <c r="E2" s="24"/>
      <c r="F2" s="24"/>
    </row>
    <row r="3" spans="2:6" ht="17.25">
      <c r="B3" s="25" t="s">
        <v>1</v>
      </c>
      <c r="C3" s="25"/>
      <c r="D3" s="25"/>
      <c r="E3" s="25"/>
      <c r="F3" s="25"/>
    </row>
    <row r="4" spans="2:6" ht="15">
      <c r="B4" s="26"/>
      <c r="C4" s="27" t="s">
        <v>2</v>
      </c>
      <c r="D4" s="27" t="s">
        <v>3</v>
      </c>
      <c r="E4" s="27" t="s">
        <v>4</v>
      </c>
      <c r="F4" s="27" t="s">
        <v>5</v>
      </c>
    </row>
    <row r="5" spans="2:6" ht="15">
      <c r="B5" s="28" t="s">
        <v>6</v>
      </c>
      <c r="C5" s="29">
        <v>405546.8</v>
      </c>
      <c r="D5" s="30">
        <v>109732.1</v>
      </c>
      <c r="E5" s="31">
        <v>12290</v>
      </c>
      <c r="F5" s="29">
        <f>C5+D5-E5</f>
        <v>502988.9</v>
      </c>
    </row>
    <row r="6" spans="2:6" ht="15">
      <c r="B6" s="28" t="s">
        <v>7</v>
      </c>
      <c r="C6" s="29">
        <v>131245.94</v>
      </c>
      <c r="D6" s="30">
        <v>6700</v>
      </c>
      <c r="E6" s="31">
        <v>5190.5</v>
      </c>
      <c r="F6" s="29">
        <f aca="true" t="shared" si="0" ref="F5:F7">C6+D6-E6</f>
        <v>132755.44</v>
      </c>
    </row>
    <row r="7" spans="2:6" ht="15">
      <c r="B7" s="32" t="s">
        <v>8</v>
      </c>
      <c r="C7" s="33">
        <f>SUM(C5:C6)</f>
        <v>536792.74</v>
      </c>
      <c r="D7" s="33">
        <f>SUM(D5:D6)</f>
        <v>116432.1</v>
      </c>
      <c r="E7" s="33">
        <f>SUM(E5:E6)</f>
        <v>17480.5</v>
      </c>
      <c r="F7" s="34">
        <f t="shared" si="0"/>
        <v>635744.34</v>
      </c>
    </row>
    <row r="8" ht="15">
      <c r="B8" s="35" t="s">
        <v>9</v>
      </c>
    </row>
    <row r="9" ht="12" customHeight="1">
      <c r="I9" s="8"/>
    </row>
    <row r="10" spans="2:9" s="22" customFormat="1" ht="20.25">
      <c r="B10" s="13" t="s">
        <v>10</v>
      </c>
      <c r="C10" s="13"/>
      <c r="D10" s="13"/>
      <c r="E10" s="13"/>
      <c r="F10" s="13"/>
      <c r="I10" s="8"/>
    </row>
    <row r="11" spans="2:6" ht="15">
      <c r="B11" s="36" t="s">
        <v>11</v>
      </c>
      <c r="C11" s="36" t="s">
        <v>12</v>
      </c>
      <c r="D11" s="36" t="s">
        <v>13</v>
      </c>
      <c r="E11" s="37" t="s">
        <v>14</v>
      </c>
      <c r="F11" s="36" t="s">
        <v>15</v>
      </c>
    </row>
    <row r="12" spans="2:6" ht="15">
      <c r="B12" s="38">
        <v>44929</v>
      </c>
      <c r="C12" s="39" t="s">
        <v>16</v>
      </c>
      <c r="D12" s="19">
        <v>200</v>
      </c>
      <c r="E12" s="8" t="s">
        <v>17</v>
      </c>
      <c r="F12" s="40" t="s">
        <v>18</v>
      </c>
    </row>
    <row r="13" spans="2:6" ht="15">
      <c r="B13" s="38">
        <v>44931</v>
      </c>
      <c r="C13" s="39" t="s">
        <v>19</v>
      </c>
      <c r="D13" s="19">
        <v>100</v>
      </c>
      <c r="E13" s="8" t="s">
        <v>20</v>
      </c>
      <c r="F13" s="40" t="s">
        <v>21</v>
      </c>
    </row>
    <row r="14" spans="2:6" ht="15">
      <c r="B14" s="38">
        <v>44936</v>
      </c>
      <c r="C14" s="39" t="s">
        <v>19</v>
      </c>
      <c r="D14" s="19">
        <v>100</v>
      </c>
      <c r="E14" s="8" t="s">
        <v>20</v>
      </c>
      <c r="F14" s="40" t="s">
        <v>21</v>
      </c>
    </row>
    <row r="15" spans="2:6" ht="15">
      <c r="B15" s="38">
        <v>44940</v>
      </c>
      <c r="C15" s="39" t="s">
        <v>22</v>
      </c>
      <c r="D15" s="19">
        <v>100</v>
      </c>
      <c r="E15" s="8" t="s">
        <v>20</v>
      </c>
      <c r="F15" s="40" t="s">
        <v>23</v>
      </c>
    </row>
    <row r="16" spans="2:6" ht="15">
      <c r="B16" s="38">
        <v>44942</v>
      </c>
      <c r="C16" s="39" t="s">
        <v>24</v>
      </c>
      <c r="D16" s="19">
        <v>600</v>
      </c>
      <c r="E16" s="8" t="s">
        <v>20</v>
      </c>
      <c r="F16" s="40" t="s">
        <v>25</v>
      </c>
    </row>
    <row r="17" spans="2:6" ht="15">
      <c r="B17" s="38">
        <v>44944</v>
      </c>
      <c r="C17" s="39" t="s">
        <v>26</v>
      </c>
      <c r="D17" s="19">
        <v>50</v>
      </c>
      <c r="E17" s="8" t="s">
        <v>20</v>
      </c>
      <c r="F17" s="40" t="s">
        <v>21</v>
      </c>
    </row>
    <row r="18" spans="2:6" ht="15">
      <c r="B18" s="38">
        <v>44944</v>
      </c>
      <c r="C18" s="41" t="s">
        <v>27</v>
      </c>
      <c r="D18" s="19">
        <v>200</v>
      </c>
      <c r="E18" s="8" t="s">
        <v>20</v>
      </c>
      <c r="F18" s="40" t="s">
        <v>21</v>
      </c>
    </row>
    <row r="19" spans="2:6" ht="15">
      <c r="B19" s="38">
        <v>44944</v>
      </c>
      <c r="C19" s="41" t="s">
        <v>28</v>
      </c>
      <c r="D19" s="19">
        <v>20.1</v>
      </c>
      <c r="E19" s="8" t="s">
        <v>20</v>
      </c>
      <c r="F19" s="40" t="s">
        <v>21</v>
      </c>
    </row>
    <row r="20" spans="2:6" ht="15">
      <c r="B20" s="38">
        <v>44945</v>
      </c>
      <c r="C20" s="39" t="s">
        <v>29</v>
      </c>
      <c r="D20" s="19">
        <v>200</v>
      </c>
      <c r="E20" s="8" t="s">
        <v>20</v>
      </c>
      <c r="F20" s="40" t="s">
        <v>25</v>
      </c>
    </row>
    <row r="21" spans="2:6" ht="15">
      <c r="B21" s="38">
        <v>44947</v>
      </c>
      <c r="C21" s="39" t="s">
        <v>30</v>
      </c>
      <c r="D21" s="19">
        <v>1500</v>
      </c>
      <c r="E21" s="8" t="s">
        <v>17</v>
      </c>
      <c r="F21" s="40" t="s">
        <v>18</v>
      </c>
    </row>
    <row r="22" spans="2:6" ht="15">
      <c r="B22" s="38">
        <v>44947</v>
      </c>
      <c r="C22" s="39" t="s">
        <v>30</v>
      </c>
      <c r="D22" s="19">
        <v>400</v>
      </c>
      <c r="E22" s="8" t="s">
        <v>20</v>
      </c>
      <c r="F22" s="40" t="s">
        <v>23</v>
      </c>
    </row>
    <row r="23" spans="2:6" ht="15">
      <c r="B23" s="38">
        <v>44947</v>
      </c>
      <c r="C23" s="41" t="s">
        <v>28</v>
      </c>
      <c r="D23" s="19">
        <v>52</v>
      </c>
      <c r="E23" s="8" t="s">
        <v>20</v>
      </c>
      <c r="F23" s="40" t="s">
        <v>21</v>
      </c>
    </row>
    <row r="24" spans="2:6" ht="15">
      <c r="B24" s="38">
        <v>44948</v>
      </c>
      <c r="C24" s="39" t="s">
        <v>31</v>
      </c>
      <c r="D24" s="19">
        <v>100</v>
      </c>
      <c r="E24" s="8" t="s">
        <v>20</v>
      </c>
      <c r="F24" s="40" t="s">
        <v>21</v>
      </c>
    </row>
    <row r="25" spans="2:6" ht="15">
      <c r="B25" s="38">
        <v>44954</v>
      </c>
      <c r="C25" s="39" t="s">
        <v>32</v>
      </c>
      <c r="D25" s="19">
        <v>100</v>
      </c>
      <c r="E25" s="8" t="s">
        <v>20</v>
      </c>
      <c r="F25" s="40" t="s">
        <v>25</v>
      </c>
    </row>
    <row r="26" spans="2:6" ht="15">
      <c r="B26" s="38">
        <v>44956</v>
      </c>
      <c r="C26" s="39" t="s">
        <v>33</v>
      </c>
      <c r="D26" s="19">
        <v>600</v>
      </c>
      <c r="E26" s="8" t="s">
        <v>20</v>
      </c>
      <c r="F26" s="40" t="s">
        <v>25</v>
      </c>
    </row>
    <row r="27" spans="2:6" ht="15">
      <c r="B27" s="38">
        <v>44956</v>
      </c>
      <c r="C27" s="39" t="s">
        <v>27</v>
      </c>
      <c r="D27" s="19">
        <v>1000</v>
      </c>
      <c r="E27" s="8" t="s">
        <v>20</v>
      </c>
      <c r="F27" s="40" t="s">
        <v>25</v>
      </c>
    </row>
    <row r="28" spans="2:6" ht="15">
      <c r="B28" s="38">
        <v>44956</v>
      </c>
      <c r="C28" s="39" t="s">
        <v>34</v>
      </c>
      <c r="D28" s="19">
        <v>2200</v>
      </c>
      <c r="E28" s="8" t="s">
        <v>20</v>
      </c>
      <c r="F28" s="40" t="s">
        <v>25</v>
      </c>
    </row>
    <row r="29" spans="2:6" ht="15">
      <c r="B29" s="38">
        <v>44956</v>
      </c>
      <c r="C29" s="39" t="s">
        <v>35</v>
      </c>
      <c r="D29" s="19">
        <v>1300</v>
      </c>
      <c r="E29" s="8" t="s">
        <v>20</v>
      </c>
      <c r="F29" s="40" t="s">
        <v>25</v>
      </c>
    </row>
    <row r="30" spans="2:6" ht="15">
      <c r="B30" s="38">
        <v>44956</v>
      </c>
      <c r="C30" s="39" t="s">
        <v>36</v>
      </c>
      <c r="D30" s="19">
        <v>4600</v>
      </c>
      <c r="E30" s="8" t="s">
        <v>20</v>
      </c>
      <c r="F30" s="40" t="s">
        <v>25</v>
      </c>
    </row>
    <row r="31" spans="2:6" ht="15">
      <c r="B31" s="38">
        <v>44956</v>
      </c>
      <c r="C31" s="39" t="s">
        <v>37</v>
      </c>
      <c r="D31" s="19">
        <v>33800</v>
      </c>
      <c r="E31" s="8" t="s">
        <v>20</v>
      </c>
      <c r="F31" s="40" t="s">
        <v>25</v>
      </c>
    </row>
    <row r="32" spans="2:6" ht="15">
      <c r="B32" s="38">
        <v>44956</v>
      </c>
      <c r="C32" s="39" t="s">
        <v>38</v>
      </c>
      <c r="D32" s="19">
        <v>2000</v>
      </c>
      <c r="E32" s="8" t="s">
        <v>20</v>
      </c>
      <c r="F32" s="40" t="s">
        <v>25</v>
      </c>
    </row>
    <row r="33" spans="2:6" ht="15">
      <c r="B33" s="38">
        <v>44956</v>
      </c>
      <c r="C33" s="39" t="s">
        <v>39</v>
      </c>
      <c r="D33" s="19">
        <v>1000</v>
      </c>
      <c r="E33" s="8" t="s">
        <v>20</v>
      </c>
      <c r="F33" s="40" t="s">
        <v>25</v>
      </c>
    </row>
    <row r="34" spans="2:6" ht="15">
      <c r="B34" s="38">
        <v>44956</v>
      </c>
      <c r="C34" s="39" t="s">
        <v>40</v>
      </c>
      <c r="D34" s="19">
        <v>1000</v>
      </c>
      <c r="E34" s="8" t="s">
        <v>20</v>
      </c>
      <c r="F34" s="40" t="s">
        <v>25</v>
      </c>
    </row>
    <row r="35" spans="2:6" ht="15">
      <c r="B35" s="38">
        <v>44956</v>
      </c>
      <c r="C35" s="39" t="s">
        <v>41</v>
      </c>
      <c r="D35" s="19">
        <v>800</v>
      </c>
      <c r="E35" s="8" t="s">
        <v>20</v>
      </c>
      <c r="F35" s="40" t="s">
        <v>25</v>
      </c>
    </row>
    <row r="36" spans="2:6" ht="15">
      <c r="B36" s="38">
        <v>44956</v>
      </c>
      <c r="C36" s="39" t="s">
        <v>42</v>
      </c>
      <c r="D36" s="19">
        <v>500</v>
      </c>
      <c r="E36" s="8" t="s">
        <v>20</v>
      </c>
      <c r="F36" s="40" t="s">
        <v>25</v>
      </c>
    </row>
    <row r="37" spans="2:6" ht="15">
      <c r="B37" s="38">
        <v>44956</v>
      </c>
      <c r="C37" s="39" t="s">
        <v>43</v>
      </c>
      <c r="D37" s="19">
        <v>600</v>
      </c>
      <c r="E37" s="8" t="s">
        <v>20</v>
      </c>
      <c r="F37" s="40" t="s">
        <v>25</v>
      </c>
    </row>
    <row r="38" spans="2:6" ht="15">
      <c r="B38" s="38">
        <v>44956</v>
      </c>
      <c r="C38" s="39" t="s">
        <v>44</v>
      </c>
      <c r="D38" s="19">
        <v>1000</v>
      </c>
      <c r="E38" s="8" t="s">
        <v>20</v>
      </c>
      <c r="F38" s="40" t="s">
        <v>25</v>
      </c>
    </row>
    <row r="39" spans="2:6" ht="15">
      <c r="B39" s="38">
        <v>44956</v>
      </c>
      <c r="C39" s="39" t="s">
        <v>45</v>
      </c>
      <c r="D39" s="19">
        <v>1000</v>
      </c>
      <c r="E39" s="8" t="s">
        <v>20</v>
      </c>
      <c r="F39" s="40" t="s">
        <v>25</v>
      </c>
    </row>
    <row r="40" spans="2:6" ht="15">
      <c r="B40" s="38">
        <v>44956</v>
      </c>
      <c r="C40" s="39" t="s">
        <v>46</v>
      </c>
      <c r="D40" s="19">
        <v>1000</v>
      </c>
      <c r="E40" s="8" t="s">
        <v>20</v>
      </c>
      <c r="F40" s="40" t="s">
        <v>25</v>
      </c>
    </row>
    <row r="41" spans="2:6" ht="15">
      <c r="B41" s="38">
        <v>44956</v>
      </c>
      <c r="C41" s="39" t="s">
        <v>47</v>
      </c>
      <c r="D41" s="19">
        <v>1000</v>
      </c>
      <c r="E41" s="8" t="s">
        <v>20</v>
      </c>
      <c r="F41" s="40" t="s">
        <v>25</v>
      </c>
    </row>
    <row r="42" spans="2:6" ht="15">
      <c r="B42" s="38">
        <v>44956</v>
      </c>
      <c r="C42" s="39" t="s">
        <v>48</v>
      </c>
      <c r="D42" s="19">
        <v>1700</v>
      </c>
      <c r="E42" s="8" t="s">
        <v>20</v>
      </c>
      <c r="F42" s="40" t="s">
        <v>25</v>
      </c>
    </row>
    <row r="43" spans="2:6" ht="15">
      <c r="B43" s="38">
        <v>44956</v>
      </c>
      <c r="C43" s="39" t="s">
        <v>49</v>
      </c>
      <c r="D43" s="19">
        <v>2300</v>
      </c>
      <c r="E43" s="8" t="s">
        <v>20</v>
      </c>
      <c r="F43" s="40" t="s">
        <v>25</v>
      </c>
    </row>
    <row r="44" spans="2:6" ht="15">
      <c r="B44" s="38">
        <v>44956</v>
      </c>
      <c r="C44" s="39" t="s">
        <v>50</v>
      </c>
      <c r="D44" s="19">
        <v>500</v>
      </c>
      <c r="E44" s="8" t="s">
        <v>20</v>
      </c>
      <c r="F44" s="40" t="s">
        <v>25</v>
      </c>
    </row>
    <row r="45" spans="2:6" ht="15">
      <c r="B45" s="38">
        <v>44956</v>
      </c>
      <c r="C45" s="39" t="s">
        <v>51</v>
      </c>
      <c r="D45" s="19">
        <v>1000</v>
      </c>
      <c r="E45" s="8" t="s">
        <v>20</v>
      </c>
      <c r="F45" s="40" t="s">
        <v>25</v>
      </c>
    </row>
    <row r="46" spans="2:6" ht="15">
      <c r="B46" s="38">
        <v>44956</v>
      </c>
      <c r="C46" s="39" t="s">
        <v>52</v>
      </c>
      <c r="D46" s="19">
        <v>600</v>
      </c>
      <c r="E46" s="8" t="s">
        <v>20</v>
      </c>
      <c r="F46" s="40" t="s">
        <v>25</v>
      </c>
    </row>
    <row r="47" spans="2:6" ht="15">
      <c r="B47" s="38">
        <v>44956</v>
      </c>
      <c r="C47" s="39" t="s">
        <v>53</v>
      </c>
      <c r="D47" s="19">
        <v>600</v>
      </c>
      <c r="E47" s="8" t="s">
        <v>20</v>
      </c>
      <c r="F47" s="40" t="s">
        <v>25</v>
      </c>
    </row>
    <row r="48" spans="2:6" ht="15">
      <c r="B48" s="38">
        <v>44956</v>
      </c>
      <c r="C48" s="39" t="s">
        <v>54</v>
      </c>
      <c r="D48" s="19">
        <v>1800</v>
      </c>
      <c r="E48" s="8" t="s">
        <v>20</v>
      </c>
      <c r="F48" s="40" t="s">
        <v>25</v>
      </c>
    </row>
    <row r="49" spans="2:6" ht="15">
      <c r="B49" s="38">
        <v>44956</v>
      </c>
      <c r="C49" s="39" t="s">
        <v>55</v>
      </c>
      <c r="D49" s="19">
        <v>1600</v>
      </c>
      <c r="E49" s="8" t="s">
        <v>20</v>
      </c>
      <c r="F49" s="40" t="s">
        <v>25</v>
      </c>
    </row>
    <row r="50" spans="2:6" ht="15">
      <c r="B50" s="38">
        <v>44956</v>
      </c>
      <c r="C50" s="39" t="s">
        <v>56</v>
      </c>
      <c r="D50" s="19">
        <v>500</v>
      </c>
      <c r="E50" s="8" t="s">
        <v>20</v>
      </c>
      <c r="F50" s="40" t="s">
        <v>25</v>
      </c>
    </row>
    <row r="51" spans="2:6" ht="15">
      <c r="B51" s="38">
        <v>44956</v>
      </c>
      <c r="C51" s="39" t="s">
        <v>57</v>
      </c>
      <c r="D51" s="19">
        <v>1200</v>
      </c>
      <c r="E51" s="8" t="s">
        <v>20</v>
      </c>
      <c r="F51" s="40" t="s">
        <v>25</v>
      </c>
    </row>
    <row r="52" spans="2:6" ht="15">
      <c r="B52" s="38">
        <v>44956</v>
      </c>
      <c r="C52" s="39" t="s">
        <v>58</v>
      </c>
      <c r="D52" s="19">
        <v>1000</v>
      </c>
      <c r="E52" s="8" t="s">
        <v>20</v>
      </c>
      <c r="F52" s="40" t="s">
        <v>25</v>
      </c>
    </row>
    <row r="53" spans="2:6" ht="15">
      <c r="B53" s="38">
        <v>44956</v>
      </c>
      <c r="C53" s="39" t="s">
        <v>59</v>
      </c>
      <c r="D53" s="19">
        <v>1000</v>
      </c>
      <c r="E53" s="8" t="s">
        <v>20</v>
      </c>
      <c r="F53" s="40" t="s">
        <v>25</v>
      </c>
    </row>
    <row r="54" spans="2:6" ht="15">
      <c r="B54" s="38">
        <v>44956</v>
      </c>
      <c r="C54" s="39" t="s">
        <v>60</v>
      </c>
      <c r="D54" s="19">
        <v>600</v>
      </c>
      <c r="E54" s="8" t="s">
        <v>20</v>
      </c>
      <c r="F54" s="40" t="s">
        <v>25</v>
      </c>
    </row>
    <row r="55" spans="2:6" ht="15">
      <c r="B55" s="38">
        <v>44956</v>
      </c>
      <c r="C55" s="39" t="s">
        <v>61</v>
      </c>
      <c r="D55" s="19">
        <v>1000</v>
      </c>
      <c r="E55" s="8" t="s">
        <v>20</v>
      </c>
      <c r="F55" s="40" t="s">
        <v>25</v>
      </c>
    </row>
    <row r="56" spans="2:6" ht="15">
      <c r="B56" s="38">
        <v>44956</v>
      </c>
      <c r="C56" s="39" t="s">
        <v>62</v>
      </c>
      <c r="D56" s="19">
        <v>500</v>
      </c>
      <c r="E56" s="8" t="s">
        <v>20</v>
      </c>
      <c r="F56" s="40" t="s">
        <v>25</v>
      </c>
    </row>
    <row r="57" spans="2:6" ht="15">
      <c r="B57" s="38">
        <v>44956</v>
      </c>
      <c r="C57" s="39" t="s">
        <v>63</v>
      </c>
      <c r="D57" s="19">
        <v>1000</v>
      </c>
      <c r="E57" s="8" t="s">
        <v>20</v>
      </c>
      <c r="F57" s="40" t="s">
        <v>25</v>
      </c>
    </row>
    <row r="58" spans="2:6" ht="15">
      <c r="B58" s="38">
        <v>44956</v>
      </c>
      <c r="C58" s="39" t="s">
        <v>64</v>
      </c>
      <c r="D58" s="19">
        <v>1200</v>
      </c>
      <c r="E58" s="8" t="s">
        <v>20</v>
      </c>
      <c r="F58" s="40" t="s">
        <v>25</v>
      </c>
    </row>
    <row r="59" spans="2:6" ht="15">
      <c r="B59" s="38">
        <v>44956</v>
      </c>
      <c r="C59" s="39">
        <v>123</v>
      </c>
      <c r="D59" s="19">
        <v>1000</v>
      </c>
      <c r="E59" s="8" t="s">
        <v>20</v>
      </c>
      <c r="F59" s="40" t="s">
        <v>25</v>
      </c>
    </row>
    <row r="60" spans="2:6" ht="15">
      <c r="B60" s="38">
        <v>44956</v>
      </c>
      <c r="C60" s="39" t="s">
        <v>65</v>
      </c>
      <c r="D60" s="19">
        <v>1100</v>
      </c>
      <c r="E60" s="8" t="s">
        <v>20</v>
      </c>
      <c r="F60" s="40" t="s">
        <v>25</v>
      </c>
    </row>
    <row r="61" spans="2:6" ht="15">
      <c r="B61" s="38">
        <v>44956</v>
      </c>
      <c r="C61" s="39" t="s">
        <v>16</v>
      </c>
      <c r="D61" s="19">
        <v>1200</v>
      </c>
      <c r="E61" s="8" t="s">
        <v>20</v>
      </c>
      <c r="F61" s="40" t="s">
        <v>25</v>
      </c>
    </row>
    <row r="62" spans="2:6" ht="15">
      <c r="B62" s="38">
        <v>44956</v>
      </c>
      <c r="C62" s="39" t="s">
        <v>66</v>
      </c>
      <c r="D62" s="19">
        <v>1400</v>
      </c>
      <c r="E62" s="8" t="s">
        <v>20</v>
      </c>
      <c r="F62" s="40" t="s">
        <v>25</v>
      </c>
    </row>
    <row r="63" spans="2:6" ht="15">
      <c r="B63" s="38">
        <v>44956</v>
      </c>
      <c r="C63" s="39" t="s">
        <v>67</v>
      </c>
      <c r="D63" s="19">
        <v>600</v>
      </c>
      <c r="E63" s="8" t="s">
        <v>20</v>
      </c>
      <c r="F63" s="40" t="s">
        <v>25</v>
      </c>
    </row>
    <row r="64" spans="2:6" ht="15">
      <c r="B64" s="38">
        <v>44956</v>
      </c>
      <c r="C64" s="39" t="s">
        <v>68</v>
      </c>
      <c r="D64" s="19">
        <v>1600</v>
      </c>
      <c r="E64" s="8" t="s">
        <v>20</v>
      </c>
      <c r="F64" s="40" t="s">
        <v>25</v>
      </c>
    </row>
    <row r="65" spans="2:6" ht="15">
      <c r="B65" s="38">
        <v>44956</v>
      </c>
      <c r="C65" s="39" t="s">
        <v>68</v>
      </c>
      <c r="D65" s="19">
        <v>5000</v>
      </c>
      <c r="E65" s="8" t="s">
        <v>17</v>
      </c>
      <c r="F65" s="40" t="s">
        <v>18</v>
      </c>
    </row>
    <row r="66" spans="2:6" ht="15">
      <c r="B66" s="38">
        <v>44956</v>
      </c>
      <c r="C66" s="39" t="s">
        <v>69</v>
      </c>
      <c r="D66" s="19">
        <v>1600</v>
      </c>
      <c r="E66" s="8" t="s">
        <v>20</v>
      </c>
      <c r="F66" s="40" t="s">
        <v>25</v>
      </c>
    </row>
    <row r="67" spans="2:6" ht="15">
      <c r="B67" s="38">
        <v>44956</v>
      </c>
      <c r="C67" s="39" t="s">
        <v>70</v>
      </c>
      <c r="D67" s="19">
        <v>800</v>
      </c>
      <c r="E67" s="8" t="s">
        <v>20</v>
      </c>
      <c r="F67" s="40" t="s">
        <v>25</v>
      </c>
    </row>
    <row r="68" spans="2:6" ht="15">
      <c r="B68" s="38">
        <v>44956</v>
      </c>
      <c r="C68" s="39" t="s">
        <v>71</v>
      </c>
      <c r="D68" s="19">
        <v>600</v>
      </c>
      <c r="E68" s="8" t="s">
        <v>20</v>
      </c>
      <c r="F68" s="40" t="s">
        <v>25</v>
      </c>
    </row>
    <row r="69" spans="2:6" ht="15">
      <c r="B69" s="38">
        <v>44956</v>
      </c>
      <c r="C69" s="39" t="s">
        <v>30</v>
      </c>
      <c r="D69" s="19">
        <v>1800</v>
      </c>
      <c r="E69" s="8" t="s">
        <v>20</v>
      </c>
      <c r="F69" s="40" t="s">
        <v>25</v>
      </c>
    </row>
    <row r="70" spans="2:6" ht="15">
      <c r="B70" s="38">
        <v>44956</v>
      </c>
      <c r="C70" s="39" t="s">
        <v>72</v>
      </c>
      <c r="D70" s="19">
        <v>1000</v>
      </c>
      <c r="E70" s="8" t="s">
        <v>20</v>
      </c>
      <c r="F70" s="40" t="s">
        <v>25</v>
      </c>
    </row>
    <row r="71" spans="2:6" ht="15">
      <c r="B71" s="38">
        <v>44956</v>
      </c>
      <c r="C71" s="39" t="s">
        <v>73</v>
      </c>
      <c r="D71" s="19">
        <v>600</v>
      </c>
      <c r="E71" s="8" t="s">
        <v>20</v>
      </c>
      <c r="F71" s="40" t="s">
        <v>25</v>
      </c>
    </row>
    <row r="72" spans="2:6" ht="15">
      <c r="B72" s="38">
        <v>44956</v>
      </c>
      <c r="C72" s="39" t="s">
        <v>74</v>
      </c>
      <c r="D72" s="19">
        <v>500</v>
      </c>
      <c r="E72" s="8" t="s">
        <v>20</v>
      </c>
      <c r="F72" s="40" t="s">
        <v>25</v>
      </c>
    </row>
    <row r="73" spans="2:6" ht="15">
      <c r="B73" s="38">
        <v>44956</v>
      </c>
      <c r="C73" s="39" t="s">
        <v>75</v>
      </c>
      <c r="D73" s="19">
        <v>1600</v>
      </c>
      <c r="E73" s="8" t="s">
        <v>20</v>
      </c>
      <c r="F73" s="40" t="s">
        <v>25</v>
      </c>
    </row>
    <row r="74" spans="2:6" ht="15">
      <c r="B74" s="38">
        <v>44956</v>
      </c>
      <c r="C74" s="39" t="s">
        <v>76</v>
      </c>
      <c r="D74" s="19">
        <v>1000</v>
      </c>
      <c r="E74" s="8" t="s">
        <v>20</v>
      </c>
      <c r="F74" s="40" t="s">
        <v>25</v>
      </c>
    </row>
    <row r="75" spans="2:6" ht="15">
      <c r="B75" s="38">
        <v>44957</v>
      </c>
      <c r="C75" s="39" t="s">
        <v>77</v>
      </c>
      <c r="D75" s="19">
        <v>600</v>
      </c>
      <c r="E75" s="8" t="s">
        <v>20</v>
      </c>
      <c r="F75" s="40" t="s">
        <v>25</v>
      </c>
    </row>
    <row r="76" spans="2:6" ht="15">
      <c r="B76" s="38">
        <v>44957</v>
      </c>
      <c r="C76" s="39" t="s">
        <v>78</v>
      </c>
      <c r="D76" s="19">
        <v>1000</v>
      </c>
      <c r="E76" s="8" t="s">
        <v>20</v>
      </c>
      <c r="F76" s="40" t="s">
        <v>25</v>
      </c>
    </row>
    <row r="77" spans="2:6" ht="15">
      <c r="B77" s="38">
        <v>44957</v>
      </c>
      <c r="C77" s="39" t="s">
        <v>79</v>
      </c>
      <c r="D77" s="19">
        <v>1000</v>
      </c>
      <c r="E77" s="8" t="s">
        <v>20</v>
      </c>
      <c r="F77" s="40" t="s">
        <v>25</v>
      </c>
    </row>
    <row r="78" spans="2:6" ht="15">
      <c r="B78" s="38">
        <v>44957</v>
      </c>
      <c r="C78" s="39" t="s">
        <v>80</v>
      </c>
      <c r="D78" s="19">
        <v>1000</v>
      </c>
      <c r="E78" s="8" t="s">
        <v>20</v>
      </c>
      <c r="F78" s="40" t="s">
        <v>25</v>
      </c>
    </row>
    <row r="79" spans="2:6" ht="15">
      <c r="B79" s="38">
        <v>44957</v>
      </c>
      <c r="C79" s="39" t="s">
        <v>81</v>
      </c>
      <c r="D79" s="19">
        <v>1000</v>
      </c>
      <c r="E79" s="8" t="s">
        <v>20</v>
      </c>
      <c r="F79" s="40" t="s">
        <v>25</v>
      </c>
    </row>
    <row r="80" spans="2:6" ht="15">
      <c r="B80" s="38">
        <v>44957</v>
      </c>
      <c r="C80" s="39" t="s">
        <v>82</v>
      </c>
      <c r="D80" s="19">
        <v>600</v>
      </c>
      <c r="E80" s="8" t="s">
        <v>20</v>
      </c>
      <c r="F80" s="40" t="s">
        <v>25</v>
      </c>
    </row>
    <row r="81" spans="2:6" ht="15">
      <c r="B81" s="38">
        <v>44957</v>
      </c>
      <c r="C81" s="39" t="s">
        <v>83</v>
      </c>
      <c r="D81" s="19">
        <v>1800</v>
      </c>
      <c r="E81" s="8" t="s">
        <v>20</v>
      </c>
      <c r="F81" s="40" t="s">
        <v>25</v>
      </c>
    </row>
    <row r="82" spans="2:6" ht="15">
      <c r="B82" s="38">
        <v>44957</v>
      </c>
      <c r="C82" s="39" t="s">
        <v>84</v>
      </c>
      <c r="D82" s="19">
        <v>1000</v>
      </c>
      <c r="E82" s="8" t="s">
        <v>20</v>
      </c>
      <c r="F82" s="40" t="s">
        <v>25</v>
      </c>
    </row>
    <row r="83" spans="2:6" ht="15">
      <c r="B83" s="38">
        <v>44957</v>
      </c>
      <c r="C83" s="39" t="s">
        <v>85</v>
      </c>
      <c r="D83" s="19">
        <v>1000</v>
      </c>
      <c r="E83" s="8" t="s">
        <v>20</v>
      </c>
      <c r="F83" s="40" t="s">
        <v>25</v>
      </c>
    </row>
    <row r="84" spans="2:6" ht="15">
      <c r="B84" s="38">
        <v>44957</v>
      </c>
      <c r="C84" s="39" t="s">
        <v>86</v>
      </c>
      <c r="D84" s="19">
        <v>1200</v>
      </c>
      <c r="E84" s="8" t="s">
        <v>20</v>
      </c>
      <c r="F84" s="40" t="s">
        <v>25</v>
      </c>
    </row>
    <row r="85" spans="2:6" ht="15">
      <c r="B85" s="38">
        <v>44957</v>
      </c>
      <c r="C85" s="39" t="s">
        <v>87</v>
      </c>
      <c r="D85" s="19">
        <v>600</v>
      </c>
      <c r="E85" s="8" t="s">
        <v>20</v>
      </c>
      <c r="F85" s="40" t="s">
        <v>25</v>
      </c>
    </row>
    <row r="86" spans="2:6" ht="15">
      <c r="B86" s="38">
        <v>44957</v>
      </c>
      <c r="C86" s="39" t="s">
        <v>88</v>
      </c>
      <c r="D86" s="19">
        <v>1000</v>
      </c>
      <c r="E86" s="8" t="s">
        <v>20</v>
      </c>
      <c r="F86" s="40" t="s">
        <v>25</v>
      </c>
    </row>
    <row r="87" spans="2:6" ht="15">
      <c r="B87" s="38">
        <v>44957</v>
      </c>
      <c r="C87" s="39" t="s">
        <v>89</v>
      </c>
      <c r="D87" s="19">
        <v>1000</v>
      </c>
      <c r="E87" s="8" t="s">
        <v>20</v>
      </c>
      <c r="F87" s="40" t="s">
        <v>25</v>
      </c>
    </row>
    <row r="88" spans="2:6" ht="15">
      <c r="B88" s="38">
        <v>44957</v>
      </c>
      <c r="C88" s="39" t="s">
        <v>90</v>
      </c>
      <c r="D88" s="19">
        <v>1000</v>
      </c>
      <c r="E88" s="8" t="s">
        <v>20</v>
      </c>
      <c r="F88" s="40" t="s">
        <v>25</v>
      </c>
    </row>
    <row r="89" spans="2:6" ht="15">
      <c r="B89" s="38">
        <v>44957</v>
      </c>
      <c r="C89" s="39" t="s">
        <v>91</v>
      </c>
      <c r="D89" s="19">
        <v>600</v>
      </c>
      <c r="E89" s="8" t="s">
        <v>20</v>
      </c>
      <c r="F89" s="40" t="s">
        <v>25</v>
      </c>
    </row>
    <row r="90" spans="2:6" ht="15">
      <c r="B90" s="38">
        <v>44957</v>
      </c>
      <c r="C90" s="39" t="s">
        <v>92</v>
      </c>
      <c r="D90" s="19">
        <v>1000</v>
      </c>
      <c r="E90" s="8" t="s">
        <v>20</v>
      </c>
      <c r="F90" s="40" t="s">
        <v>25</v>
      </c>
    </row>
    <row r="91" spans="2:6" ht="15">
      <c r="B91" s="38">
        <v>44957</v>
      </c>
      <c r="C91" s="39" t="s">
        <v>93</v>
      </c>
      <c r="D91" s="19">
        <v>10</v>
      </c>
      <c r="E91" s="8" t="s">
        <v>20</v>
      </c>
      <c r="F91" s="40" t="s">
        <v>25</v>
      </c>
    </row>
    <row r="92" spans="2:6" ht="15">
      <c r="B92" s="38">
        <v>44957</v>
      </c>
      <c r="C92" s="39" t="s">
        <v>94</v>
      </c>
      <c r="D92" s="19">
        <v>1600</v>
      </c>
      <c r="E92" s="8" t="s">
        <v>20</v>
      </c>
      <c r="F92" s="40" t="s">
        <v>25</v>
      </c>
    </row>
    <row r="93" spans="2:6" ht="15">
      <c r="B93" s="38">
        <v>44957</v>
      </c>
      <c r="C93" s="39" t="s">
        <v>95</v>
      </c>
      <c r="D93" s="19">
        <v>1200</v>
      </c>
      <c r="E93" s="8" t="s">
        <v>20</v>
      </c>
      <c r="F93" s="40" t="s">
        <v>25</v>
      </c>
    </row>
    <row r="94" spans="2:6" ht="15">
      <c r="B94" s="38">
        <v>44957</v>
      </c>
      <c r="C94" s="39" t="s">
        <v>96</v>
      </c>
      <c r="D94" s="19">
        <v>600</v>
      </c>
      <c r="E94" s="8" t="s">
        <v>20</v>
      </c>
      <c r="F94" s="40" t="s">
        <v>25</v>
      </c>
    </row>
    <row r="95" spans="2:6" ht="15">
      <c r="B95" s="38">
        <v>44957</v>
      </c>
      <c r="C95" s="39" t="s">
        <v>97</v>
      </c>
      <c r="D95" s="19">
        <v>1000</v>
      </c>
      <c r="E95" s="8" t="s">
        <v>20</v>
      </c>
      <c r="F95" s="40" t="s">
        <v>25</v>
      </c>
    </row>
    <row r="96" spans="2:254" s="8" customFormat="1" ht="15">
      <c r="B96" s="42"/>
      <c r="C96" s="39"/>
      <c r="E96" s="43"/>
      <c r="F96" s="40"/>
      <c r="G96" s="44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2:6" ht="15">
      <c r="B97" s="18"/>
      <c r="C97" s="45" t="s">
        <v>98</v>
      </c>
      <c r="D97" s="46">
        <f>SUM(D12:D96)</f>
        <v>116432.1</v>
      </c>
      <c r="F97" s="40"/>
    </row>
    <row r="98" ht="15">
      <c r="D98" s="47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D12"/>
  <sheetViews>
    <sheetView workbookViewId="0" topLeftCell="A1">
      <selection activeCell="F11" sqref="F11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38" width="9.00390625" style="8" customWidth="1"/>
    <col min="239" max="239" width="16.00390625" style="0" bestFit="1" customWidth="1"/>
    <col min="241" max="241" width="14.875" style="0" bestFit="1" customWidth="1"/>
    <col min="245" max="245" width="14.875" style="0" bestFit="1" customWidth="1"/>
  </cols>
  <sheetData>
    <row r="2" spans="2:238" s="8" customFormat="1" ht="22.5" customHeight="1">
      <c r="B2" s="13" t="s">
        <v>99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</row>
    <row r="3" spans="2:5" s="9" customFormat="1" ht="15">
      <c r="B3" s="16" t="s">
        <v>100</v>
      </c>
      <c r="C3" s="17" t="s">
        <v>101</v>
      </c>
      <c r="D3" s="17" t="s">
        <v>13</v>
      </c>
      <c r="E3" s="17" t="s">
        <v>14</v>
      </c>
    </row>
    <row r="4" spans="2:5" s="9" customFormat="1" ht="15">
      <c r="B4" s="18">
        <v>44945</v>
      </c>
      <c r="C4" s="8" t="s">
        <v>102</v>
      </c>
      <c r="D4" s="19">
        <v>290</v>
      </c>
      <c r="E4" s="8" t="s">
        <v>20</v>
      </c>
    </row>
    <row r="5" spans="2:5" s="9" customFormat="1" ht="15">
      <c r="B5" s="18">
        <v>44945</v>
      </c>
      <c r="C5" s="8" t="s">
        <v>103</v>
      </c>
      <c r="D5" s="19">
        <v>363.5</v>
      </c>
      <c r="E5" s="8" t="s">
        <v>17</v>
      </c>
    </row>
    <row r="6" spans="2:5" s="9" customFormat="1" ht="15">
      <c r="B6" s="18">
        <v>44956</v>
      </c>
      <c r="C6" s="8" t="s">
        <v>104</v>
      </c>
      <c r="D6" s="19">
        <v>300</v>
      </c>
      <c r="E6" s="8" t="s">
        <v>17</v>
      </c>
    </row>
    <row r="7" spans="2:5" s="9" customFormat="1" ht="15">
      <c r="B7" s="18">
        <v>44956</v>
      </c>
      <c r="C7" s="8" t="s">
        <v>105</v>
      </c>
      <c r="D7" s="19">
        <v>12000</v>
      </c>
      <c r="E7" s="8" t="s">
        <v>20</v>
      </c>
    </row>
    <row r="8" spans="2:5" s="9" customFormat="1" ht="15">
      <c r="B8" s="18">
        <v>44957</v>
      </c>
      <c r="C8" s="8" t="s">
        <v>106</v>
      </c>
      <c r="D8" s="19">
        <v>4500</v>
      </c>
      <c r="E8" s="8" t="s">
        <v>17</v>
      </c>
    </row>
    <row r="9" spans="2:5" s="9" customFormat="1" ht="15">
      <c r="B9" s="18">
        <v>44957</v>
      </c>
      <c r="C9" s="8" t="s">
        <v>107</v>
      </c>
      <c r="D9" s="19">
        <v>27</v>
      </c>
      <c r="E9" s="8" t="s">
        <v>17</v>
      </c>
    </row>
    <row r="10" spans="2:4" s="8" customFormat="1" ht="15">
      <c r="B10" s="18"/>
      <c r="D10" s="19"/>
    </row>
    <row r="11" spans="3:4" ht="15">
      <c r="C11" s="20" t="s">
        <v>108</v>
      </c>
      <c r="D11" s="21">
        <f>SUM(D4:D9)</f>
        <v>17480.5</v>
      </c>
    </row>
    <row r="12" ht="15">
      <c r="D12" s="19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109</v>
      </c>
      <c r="B1" s="4"/>
      <c r="C1" s="4"/>
      <c r="D1" s="4"/>
      <c r="E1" s="4"/>
      <c r="F1" s="4"/>
    </row>
    <row r="2" ht="18.75" customHeight="1">
      <c r="A2" s="5" t="s">
        <v>110</v>
      </c>
    </row>
    <row r="3" ht="15">
      <c r="A3" s="6" t="s">
        <v>111</v>
      </c>
    </row>
    <row r="4" ht="15">
      <c r="A4" s="7" t="s">
        <v>112</v>
      </c>
    </row>
    <row r="5" spans="1:6" ht="15">
      <c r="A5" s="6" t="s">
        <v>113</v>
      </c>
      <c r="B5" s="8"/>
      <c r="C5" s="8"/>
      <c r="D5" s="8"/>
      <c r="F5" s="8"/>
    </row>
    <row r="6" spans="1:6" ht="15">
      <c r="A6" s="9" t="s">
        <v>114</v>
      </c>
      <c r="B6" s="8"/>
      <c r="C6" s="8"/>
      <c r="D6" s="8"/>
      <c r="F6" s="8"/>
    </row>
    <row r="7" spans="1:6" ht="15">
      <c r="A7" s="9" t="s">
        <v>115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116</v>
      </c>
    </row>
    <row r="10" ht="15">
      <c r="A10" t="s">
        <v>117</v>
      </c>
    </row>
    <row r="11" ht="15">
      <c r="A11" t="s">
        <v>118</v>
      </c>
    </row>
    <row r="12" ht="15">
      <c r="A12" t="s">
        <v>119</v>
      </c>
    </row>
    <row r="14" ht="19.5" customHeight="1">
      <c r="A14" s="5" t="s">
        <v>120</v>
      </c>
    </row>
    <row r="15" ht="15">
      <c r="A15" t="s">
        <v>121</v>
      </c>
    </row>
    <row r="16" ht="15">
      <c r="A16" t="s">
        <v>122</v>
      </c>
    </row>
    <row r="17" ht="15">
      <c r="A17" t="s">
        <v>123</v>
      </c>
    </row>
    <row r="19" ht="15">
      <c r="A19" s="11" t="s">
        <v>124</v>
      </c>
    </row>
    <row r="20" ht="15">
      <c r="A20" s="11" t="s">
        <v>125</v>
      </c>
    </row>
    <row r="21" ht="15">
      <c r="A21" s="11"/>
    </row>
    <row r="22" ht="19.5" customHeight="1">
      <c r="A22" s="5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30" s="1" customFormat="1" ht="15">
      <c r="A30" s="12" t="s">
        <v>133</v>
      </c>
    </row>
    <row r="31" spans="1:6" s="2" customFormat="1" ht="15">
      <c r="A31" s="3" t="s">
        <v>134</v>
      </c>
      <c r="B31" s="1"/>
      <c r="C31" s="1"/>
      <c r="D31" s="1"/>
      <c r="E31" s="1"/>
      <c r="F31" s="1"/>
    </row>
    <row r="32" spans="1:6" s="3" customFormat="1" ht="15">
      <c r="A32" s="3" t="s">
        <v>135</v>
      </c>
      <c r="B32" s="2"/>
      <c r="C32" s="2"/>
      <c r="D32" s="2"/>
      <c r="E32" s="1"/>
      <c r="F32" s="1"/>
    </row>
    <row r="33" ht="15">
      <c r="A33" s="7" t="s">
        <v>136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2023-04-12T11:59:25Z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0F0350D784DA4EBBAF4AF2C467630331</vt:lpwstr>
  </property>
</Properties>
</file>