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795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<sst xmlns="http://schemas.openxmlformats.org/spreadsheetml/2006/main" count="659" uniqueCount="257">
  <si>
    <t>童蒙2018上半年度财务明细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</si>
  <si>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</si>
  <si>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</si>
  <si>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</si>
  <si>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</si>
  <si>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</si>
  <si>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</si>
  <si>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</si>
  <si>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</si>
  <si>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</si>
  <si>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2018上半年捐赠收入明细</t>
  </si>
  <si>
    <t>时间</t>
  </si>
  <si>
    <t>捐赠人</t>
  </si>
  <si>
    <t>捐赠金额</t>
  </si>
  <si>
    <t>类别</t>
  </si>
  <si>
    <t>捐赠方向</t>
  </si>
  <si>
    <t>宋雪莹</t>
  </si>
  <si>
    <t>限定性</t>
  </si>
  <si>
    <t>定向资助学生</t>
  </si>
  <si>
    <t>余银河</t>
  </si>
  <si>
    <t>左西乡村教师发展</t>
  </si>
  <si>
    <t>童蒙国学经典</t>
  </si>
  <si>
    <t>非限定性</t>
  </si>
  <si>
    <t>童蒙机构建设</t>
  </si>
  <si>
    <t>华相</t>
  </si>
  <si>
    <t>陈锐泉</t>
  </si>
  <si>
    <t>龚维锋</t>
  </si>
  <si>
    <t>童蒙公益事业</t>
  </si>
  <si>
    <t>王凌奕</t>
  </si>
  <si>
    <t>周晓英</t>
  </si>
  <si>
    <t>桂雪莹</t>
  </si>
  <si>
    <t>吴文萍</t>
  </si>
  <si>
    <t>王龙</t>
  </si>
  <si>
    <t>姚远</t>
  </si>
  <si>
    <t>郭民生</t>
  </si>
  <si>
    <t>许良华</t>
  </si>
  <si>
    <t>东方</t>
  </si>
  <si>
    <t>徐浩东</t>
  </si>
  <si>
    <t>王萍</t>
  </si>
  <si>
    <t>喻晨凯</t>
  </si>
  <si>
    <t>谢嘉骏</t>
  </si>
  <si>
    <t xml:space="preserve">王凌奕 </t>
  </si>
  <si>
    <t>张传刚</t>
  </si>
  <si>
    <t>杜佳</t>
  </si>
  <si>
    <t>祁伟</t>
  </si>
  <si>
    <t>焦晗</t>
  </si>
  <si>
    <t>李继继</t>
  </si>
  <si>
    <t>稻香</t>
  </si>
  <si>
    <t>彭馨磊</t>
  </si>
  <si>
    <t>王海燕</t>
  </si>
  <si>
    <t>吴军</t>
  </si>
  <si>
    <t>杨永军</t>
  </si>
  <si>
    <t>丁曼</t>
  </si>
  <si>
    <t>唐天津</t>
  </si>
  <si>
    <t>孙程</t>
  </si>
  <si>
    <t>汪洋</t>
  </si>
  <si>
    <t>李海光</t>
  </si>
  <si>
    <t>吕鑫</t>
  </si>
  <si>
    <t>孔祥奕</t>
  </si>
  <si>
    <t>何孟轲</t>
  </si>
  <si>
    <t>魏翔宇</t>
  </si>
  <si>
    <t>吴晓辉</t>
  </si>
  <si>
    <t>张紫柔</t>
  </si>
  <si>
    <t>蒋玲玲</t>
  </si>
  <si>
    <t>邓莉彬</t>
  </si>
  <si>
    <t>吴红</t>
  </si>
  <si>
    <t>杜天丽</t>
  </si>
  <si>
    <t>倪伟根</t>
  </si>
  <si>
    <t>黄春</t>
  </si>
  <si>
    <t>何爱霞</t>
  </si>
  <si>
    <t>张雪婷</t>
  </si>
  <si>
    <t>姜明松</t>
  </si>
  <si>
    <t>陈君</t>
  </si>
  <si>
    <t>孟庆彦</t>
  </si>
  <si>
    <t>张媛媛</t>
  </si>
  <si>
    <t>陈皖生</t>
  </si>
  <si>
    <t>亮月星</t>
  </si>
  <si>
    <t>夏慧</t>
  </si>
  <si>
    <t>陈艳玲</t>
  </si>
  <si>
    <t>茹立鹏</t>
  </si>
  <si>
    <t>饶丽</t>
  </si>
  <si>
    <t>陈文艳</t>
  </si>
  <si>
    <t>张欢</t>
  </si>
  <si>
    <t>覃晓</t>
  </si>
  <si>
    <t>文瑛</t>
  </si>
  <si>
    <t>林颖</t>
  </si>
  <si>
    <t>纪语涵</t>
  </si>
  <si>
    <t>王忆萌</t>
  </si>
  <si>
    <t>武家琴</t>
  </si>
  <si>
    <t>杜俊山</t>
  </si>
  <si>
    <t>张晓辉</t>
  </si>
  <si>
    <t>储丽华</t>
  </si>
  <si>
    <t>李宁</t>
  </si>
  <si>
    <t>王文君</t>
  </si>
  <si>
    <t>寇明国</t>
  </si>
  <si>
    <t>董萍</t>
  </si>
  <si>
    <t>施海生</t>
  </si>
  <si>
    <t>王军</t>
  </si>
  <si>
    <t>刘海焦</t>
  </si>
  <si>
    <t>孙翔</t>
  </si>
  <si>
    <t>姚群芳</t>
  </si>
  <si>
    <t>赵书颖</t>
  </si>
  <si>
    <t>陈女士</t>
  </si>
  <si>
    <t>杨海燕</t>
  </si>
  <si>
    <t>俞晓红</t>
  </si>
  <si>
    <t>黄小师</t>
  </si>
  <si>
    <t>曾玲</t>
  </si>
  <si>
    <t>刘伟</t>
  </si>
  <si>
    <t>陈玉玲</t>
  </si>
  <si>
    <t>闫阁</t>
  </si>
  <si>
    <t>毛文毅</t>
  </si>
  <si>
    <t>青格尔</t>
  </si>
  <si>
    <t>天长市久诚电子厂</t>
  </si>
  <si>
    <t>合肥曲风网络科技公司</t>
  </si>
  <si>
    <t>曹音</t>
  </si>
  <si>
    <t>严仕锋</t>
  </si>
  <si>
    <t>沈玲</t>
  </si>
  <si>
    <t>周艳彤</t>
  </si>
  <si>
    <t>李海量</t>
  </si>
  <si>
    <t>杨坚</t>
  </si>
  <si>
    <t>吴江</t>
  </si>
  <si>
    <t>潘艺丹</t>
  </si>
  <si>
    <t>郭海朋</t>
  </si>
  <si>
    <t>贾桂玲</t>
  </si>
  <si>
    <t>金海霞</t>
  </si>
  <si>
    <t>郝筱雯</t>
  </si>
  <si>
    <t>dyf</t>
  </si>
  <si>
    <t>杨婷</t>
  </si>
  <si>
    <t>龚先生</t>
  </si>
  <si>
    <t>江苏集彩科技公司</t>
  </si>
  <si>
    <t>蔡小红</t>
  </si>
  <si>
    <t>邹坤</t>
  </si>
  <si>
    <t>钱敏芳</t>
  </si>
  <si>
    <t>李进</t>
  </si>
  <si>
    <t>大龙</t>
  </si>
  <si>
    <t>施继群</t>
  </si>
  <si>
    <t>童蒙2018上半年支出明细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</si>
  <si>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</si>
  <si>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</si>
  <si>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</si>
  <si>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</si>
  <si>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方坪毛河地区学校回访部分路费</t>
  </si>
  <si>
    <t>快递费（捐赠物资邮寄）</t>
  </si>
  <si>
    <t>购买学生课外书与练习本</t>
  </si>
  <si>
    <t>左西教师元月份生活补贴发放</t>
  </si>
  <si>
    <t>童蒙元月份办公网络通信</t>
  </si>
  <si>
    <t>快递费</t>
  </si>
  <si>
    <t>二月份对公账号网银转账费用</t>
  </si>
  <si>
    <t>2018春季学期资助款发放（安徽山东4名）</t>
  </si>
  <si>
    <t>2018春季学期资助款发放（霍山太阳9名）</t>
  </si>
  <si>
    <t>2018春季学期资助款发放（霍山黄家湾12名）</t>
  </si>
  <si>
    <t>2018春季学期资助款发放（金寨毛河9名）</t>
  </si>
  <si>
    <t>2018春季学期资助款发放（金寨长岭6名）</t>
  </si>
  <si>
    <t>2018春季学期资助款发放（贵州黎平等地6名）</t>
  </si>
  <si>
    <t>2018春季学期资助款发放（贵州黎平等晒1名）</t>
  </si>
  <si>
    <t>2018春季学期资助款发放（金寨方坪8名）</t>
  </si>
  <si>
    <t>送支教老师报到、方坪回访路费</t>
  </si>
  <si>
    <t>支付活动场地季度租金（03、04、05）</t>
  </si>
  <si>
    <t>2018春季学期资助款发放（广西富禄3名）</t>
  </si>
  <si>
    <t>2018春季学期资助款发放（金寨燕子河小学5名）</t>
  </si>
  <si>
    <t>2018春季学期资助款发放（山东成武南鲁等12名）</t>
  </si>
  <si>
    <t>2018春季学期资助款发放（山东成武九女8名）</t>
  </si>
  <si>
    <t>2018春季学期资助款发放（金寨凉亭万畈12名）</t>
  </si>
  <si>
    <t>2018春季学期资助款发放（金寨烂坳郑长11名）</t>
  </si>
  <si>
    <t>凉亭万畈郑长烂坳等地资助款发放路费</t>
  </si>
  <si>
    <t>2018春季学期资助款发放（山西岚县35名）</t>
  </si>
  <si>
    <t>2018春季学期资助款发放（金寨张畈3名）</t>
  </si>
  <si>
    <t>2018春季学期资助款发放（金寨蔡畈6名）</t>
  </si>
  <si>
    <t>2018春季学期资助款发放（金寨天堂寨7名）</t>
  </si>
  <si>
    <t>2018春季学期资助款发放（霍山松林12名）</t>
  </si>
  <si>
    <t>松林地区回访部分路费</t>
  </si>
  <si>
    <t>2018春季学期资助款发放（金寨燕子河20名）</t>
  </si>
  <si>
    <t>燕子河、蔡畈地区回访部分路费</t>
  </si>
  <si>
    <t>银行结息</t>
  </si>
  <si>
    <t>2018春季学期资助款发放（舒城等地4名）</t>
  </si>
  <si>
    <t>山东成武地区回访路费</t>
  </si>
  <si>
    <t>2018春季学期资助款发放（山东成武县11名）</t>
  </si>
  <si>
    <t>左西教师三月份生活补贴发放</t>
  </si>
  <si>
    <t>三月份对公账号网银转账费用</t>
  </si>
  <si>
    <t>支付办公场地物业费（半年，至201806）</t>
  </si>
  <si>
    <t>长岭燕子河等地回访部分路费</t>
  </si>
  <si>
    <t>2018春季学期资助款发放（舒城金星4名）</t>
  </si>
  <si>
    <t>2018春季学期资助款发放（广西1名）</t>
  </si>
  <si>
    <t>左西教师四月份生活补贴发放</t>
  </si>
  <si>
    <t>购买学生课外读物</t>
  </si>
  <si>
    <t>四月份对公账号网银转账费用</t>
  </si>
  <si>
    <t>凉亭小学回访部分路费</t>
  </si>
  <si>
    <t>方坪小学回访部分路费</t>
  </si>
  <si>
    <t>黄家湾小学回访部分路费</t>
  </si>
  <si>
    <t>方坪、毛河小学回访路费</t>
  </si>
  <si>
    <t>购买国学经典类图书</t>
  </si>
  <si>
    <t>童蒙二月份办公网络通信</t>
  </si>
  <si>
    <t>童蒙三月份办公网络通信</t>
  </si>
  <si>
    <t>左西教师五月份生活补贴发放</t>
  </si>
  <si>
    <t>五月份对公账号网银转账费用</t>
  </si>
  <si>
    <t>凉亭小学代课及主办儿童节活动志愿者路费</t>
  </si>
  <si>
    <t>童蒙四月份办公网络通信</t>
  </si>
  <si>
    <t>童蒙五月份办公网络通信</t>
  </si>
  <si>
    <t>支付活动场地季度租金（06、07、08）</t>
  </si>
  <si>
    <t>燕子河地区四所中小学回访部分路费</t>
  </si>
  <si>
    <t>左西教师六月份生活补贴发放</t>
  </si>
  <si>
    <t>六月份对公账号网银转账费用</t>
  </si>
  <si>
    <t>2018上半年实物捐赠情况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</si>
  <si>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</si>
  <si>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</si>
  <si>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</si>
  <si>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</si>
  <si>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</si>
  <si>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</si>
  <si>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</si>
  <si>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</si>
  <si>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</si>
  <si>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</si>
  <si>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</si>
  <si>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</si>
  <si>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</si>
  <si>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</si>
  <si>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</si>
  <si>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</si>
  <si>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</si>
  <si>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</si>
  <si>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</si>
  <si>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</si>
  <si>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</si>
  <si>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</si>
  <si>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</si>
  <si>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</si>
  <si>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</si>
  <si>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</si>
  <si>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</si>
  <si>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</si>
  <si>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</si>
  <si>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</si>
  <si>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</si>
  <si>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</si>
  <si>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</si>
  <si>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，用于国学经典诵读、童蒙养正夏令营、参访学习等，提高学生文化素养。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</si>
  <si>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，用于山区支教、教师资助、教师成长发展。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</si>
  <si>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</si>
  <si>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</si>
  <si>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</si>
  <si>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</si>
  <si>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</si>
  <si>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</si>
  <si>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</si>
  <si>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</si>
  <si>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</si>
  <si>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</si>
  <si>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</si>
  <si>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</si>
  <si>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</si>
  <si>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</si>
  <si>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</si>
  <si>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地址：安徽省合肥市蜀山区西环中心广场</t>
  </si>
  <si>
    <t>教育，是生命与生命间的相互照见与修正。当我们选择了，是需要一颗最本真的心，与一颗颗童真心灵的撞见。</t>
  </si>
  <si>
    <t>关注儿童成长、改善教学环境、传递社会关爱。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</si>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</sst>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2"/>
      <name val="方正硬笔楷书简体"/>
      <family val="4"/>
    </font>
    <font>
      <b/>
      <sz val="12"/>
      <name val="楷体"/>
      <family val="3"/>
    </font>
    <font>
      <b/>
      <sz val="16"/>
      <color indexed="8"/>
      <name val="楷体_GB2312"/>
      <family val="3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20"/>
      <color indexed="10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6"/>
      <color theme="1"/>
      <name val="楷体_GB2312"/>
      <family val="3"/>
    </font>
    <font>
      <b/>
      <sz val="12"/>
      <color theme="1"/>
      <name val="微软雅黑"/>
      <family val="2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8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40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41" fillId="6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35" fillId="0" borderId="0" applyNumberFormat="0" applyFill="0" applyBorder="0" applyAlignment="0" applyProtection="0"/>
    <xf numFmtId="0" fontId="42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41" fillId="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5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6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7" fillId="0" borderId="8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48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41" fillId="11" borderId="0" applyNumberFormat="0" applyBorder="0" applyAlignment="0" applyProtection="0"/>
    <xf numFmtId="0" fontId="44" fillId="0" borderId="11" applyNumberFormat="0" applyFill="0" applyAlignment="0" applyProtection="0"/>
    <xf numFmtId="0" fontId="41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9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50" fillId="14" borderId="1" applyNumberFormat="0" applyAlignment="0" applyProtection="0"/>
    <xf numFmtId="0" fontId="19" fillId="0" borderId="0">
      <alignment vertical="center"/>
      <protection/>
    </xf>
    <xf numFmtId="0" fontId="51" fillId="15" borderId="13" applyNumberFormat="0" applyAlignment="0" applyProtection="0"/>
    <xf numFmtId="0" fontId="38" fillId="16" borderId="0" applyNumberFormat="0" applyBorder="0" applyAlignment="0" applyProtection="0"/>
    <xf numFmtId="0" fontId="41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2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3" fillId="0" borderId="15" applyNumberFormat="0" applyFill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41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8" fillId="30" borderId="0" applyNumberFormat="0" applyBorder="0" applyAlignment="0" applyProtection="0"/>
    <xf numFmtId="0" fontId="41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8" fillId="32" borderId="0" applyNumberFormat="0" applyBorder="0" applyAlignment="0" applyProtection="0"/>
    <xf numFmtId="0" fontId="41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41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8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41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5" fillId="0" borderId="0" applyNumberFormat="0" applyFill="0" applyBorder="0" applyProtection="0">
      <alignment horizontal="center" vertical="center"/>
    </xf>
    <xf numFmtId="0" fontId="19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19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24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19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4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19" fillId="0" borderId="0">
      <alignment vertical="center"/>
      <protection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19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19" fillId="0" borderId="0">
      <alignment vertical="center"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19" fillId="0" borderId="0">
      <alignment vertical="center"/>
      <protection/>
    </xf>
  </cellStyleXfs>
  <cellXfs count="8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62" xfId="0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/>
    </xf>
    <xf numFmtId="31" fontId="5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8" fillId="0" borderId="0" xfId="0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left" vertical="center"/>
    </xf>
    <xf numFmtId="0" fontId="11" fillId="0" borderId="70" xfId="0" applyFont="1" applyBorder="1" applyAlignment="1">
      <alignment horizontal="left" vertical="center"/>
    </xf>
    <xf numFmtId="0" fontId="11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6" xfId="0" applyNumberFormat="1" applyFont="1" applyFill="1" applyBorder="1" applyAlignment="1">
      <alignment horizontal="right" vertical="center"/>
    </xf>
    <xf numFmtId="176" fontId="13" fillId="0" borderId="77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8" xfId="0" applyNumberFormat="1" applyFont="1" applyFill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176" fontId="0" fillId="0" borderId="80" xfId="0" applyNumberFormat="1" applyFont="1" applyFill="1" applyBorder="1" applyAlignment="1">
      <alignment horizontal="right" vertical="center"/>
    </xf>
    <xf numFmtId="176" fontId="13" fillId="0" borderId="62" xfId="0" applyNumberFormat="1" applyFont="1" applyFill="1" applyBorder="1" applyAlignment="1">
      <alignment horizontal="right" vertical="center"/>
    </xf>
    <xf numFmtId="176" fontId="0" fillId="0" borderId="81" xfId="0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176" fontId="17" fillId="0" borderId="83" xfId="0" applyNumberFormat="1" applyFont="1" applyFill="1" applyBorder="1" applyAlignment="1">
      <alignment horizontal="right" vertical="center"/>
    </xf>
    <xf numFmtId="176" fontId="17" fillId="0" borderId="84" xfId="0" applyNumberFormat="1" applyFont="1" applyFill="1" applyBorder="1" applyAlignment="1">
      <alignment horizontal="right" vertical="center"/>
    </xf>
    <xf numFmtId="176" fontId="17" fillId="0" borderId="85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176" fontId="13" fillId="0" borderId="62" xfId="0" applyNumberFormat="1" applyFont="1" applyFill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60" fillId="0" borderId="62" xfId="0" applyFont="1" applyBorder="1" applyAlignment="1">
      <alignment horizontal="left" vertical="center"/>
    </xf>
    <xf numFmtId="31" fontId="0" fillId="0" borderId="62" xfId="0" applyNumberFormat="1" applyFon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60" fillId="0" borderId="62" xfId="0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brpt_rttxt" xfId="86"/>
    <cellStyle name="@ET_Style?.fontitemcontent_small .fontitem" xfId="87"/>
    <cellStyle name="强调文字颜色 6" xfId="88"/>
    <cellStyle name="@ET_Style?.fontitemcontent_small .fontitem:hover" xfId="89"/>
    <cellStyle name="40% - 强调文字颜色 6" xfId="90"/>
    <cellStyle name="@ET_Style?.posters2 .movieslist li strong" xfId="91"/>
    <cellStyle name="@ET_Style?.topsetting .modulesetting .moduleseltor li" xfId="92"/>
    <cellStyle name="@ET_Style?#categorybody" xfId="93"/>
    <cellStyle name="60% - 强调文字颜色 6" xfId="94"/>
    <cellStyle name="@ET_Style?var" xfId="95"/>
    <cellStyle name="@ET_Style?.textcustomcontant .textcustomreview .textcustomtitle" xfId="96"/>
    <cellStyle name="@ET_Style?strong" xfId="97"/>
    <cellStyle name="@ET_Style?p.p16" xfId="98"/>
    <cellStyle name="@ET_Style?.sg_cmp_revert li .sg_revert_cont .sg_revert_tit a" xfId="99"/>
    <cellStyle name="@ET_Style?.turnbox .butt .link" xfId="100"/>
    <cellStyle name="@ET_Style?.zvideolist h6" xfId="101"/>
    <cellStyle name="@ET_Style?option" xfId="102"/>
    <cellStyle name="@ET_Style?.topsetting .settingconn" xfId="103"/>
    <cellStyle name="常规_捐款_1" xfId="104"/>
    <cellStyle name="@ET_Style?.sinabloghead .bloglink .cp_a_fuc" xfId="105"/>
    <cellStyle name="@ET_Style?u" xfId="106"/>
    <cellStyle name="@ET_Style?.wondpicnslide ul li span" xfId="107"/>
    <cellStyle name="常规_捐款" xfId="108"/>
    <cellStyle name="@ET_Style?address" xfId="109"/>
    <cellStyle name="@ET_Style?strike" xfId="110"/>
    <cellStyle name="@ET_Style?.sinabloghead .adsarea .link" xfId="111"/>
    <cellStyle name="常规_捐款_2" xfId="112"/>
    <cellStyle name="@ET_Style?.wrtblog_sub2" xfId="113"/>
    <cellStyle name="@ET_Style?textarea" xfId="114"/>
    <cellStyle name="@ET_Style?.faceitemcontent .baidu_wd .trial" xfId="115"/>
    <cellStyle name="常规_捐款_4" xfId="116"/>
    <cellStyle name="@ET_Style?th" xfId="117"/>
    <cellStyle name="常规_捐款_5" xfId="118"/>
    <cellStyle name="@ET_Style?i" xfId="119"/>
    <cellStyle name="@ET_Style?h1" xfId="120"/>
    <cellStyle name="@ET_Style?b" xfId="121"/>
    <cellStyle name="@ET_Style?.facein .facein_hot" xfId="122"/>
    <cellStyle name="@ET_Style?.info_modi" xfId="123"/>
    <cellStyle name="常规_捐款_15" xfId="124"/>
    <cellStyle name="@ET_Style?center" xfId="125"/>
    <cellStyle name="@ET_Style?ol" xfId="126"/>
    <cellStyle name="@ET_Style?s" xfId="127"/>
    <cellStyle name="@ET_Style?@font-face" xfId="128"/>
    <cellStyle name="@ET_Style?.sg_revert_answer .sg_revert_answer_top .faceline1 .facestyle img" xfId="129"/>
    <cellStyle name="@ET_Style?.borderc" xfId="130"/>
    <cellStyle name="@ET_Style?sub" xfId="131"/>
    <cellStyle name="@ET_Style?.info_list li" xfId="132"/>
    <cellStyle name="常规_联系" xfId="133"/>
    <cellStyle name="@ET_Style?.sg_connhead .tip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@page" xfId="140"/>
    <cellStyle name="@ET_Style?.icon-medium.bshare-custom .bshare-share-count" xfId="141"/>
    <cellStyle name="@ET_Style?li.sg_s_pgprev a" xfId="142"/>
    <cellStyle name="常规_捐款_7" xfId="143"/>
    <cellStyle name="@ET_Style?div.bslogosel" xfId="144"/>
    <cellStyle name="常规_捐款_12" xfId="145"/>
    <cellStyle name="@ET_Style?.nowidget_box" xfId="146"/>
    <cellStyle name="常规_捐款_13" xfId="147"/>
    <cellStyle name="常规_捐款_8" xfId="148"/>
    <cellStyle name="常规_捐款_14" xfId="149"/>
    <cellStyle name="@ET_Style?a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musmenulist li.current" xfId="161"/>
    <cellStyle name="@ET_Style?.nowidget_txt" xfId="162"/>
    <cellStyle name="@ET_Style?.sinabloghead .blogtitle" xfId="163"/>
    <cellStyle name="@ET_Style?.simpleeditor .smallblogeditorwrap .editor_content textarea" xfId="164"/>
    <cellStyle name="@ET_Style?.sinabloghead .blognav span" xfId="165"/>
    <cellStyle name="@ET_Style?.movephotoitemcontent .sg_page .sg_pgnext" xfId="166"/>
    <cellStyle name="@ET_Style?.sinabloghead .blognav a.on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.articaltitle .img2 img" xfId="172"/>
    <cellStyle name="@ET_Style?a.sg_abtn cite" xfId="173"/>
    <cellStyle name="@ET_Style?.sg_pages a" xfId="174"/>
    <cellStyle name="@ET_Style?.articalvote .vcontent .linebg .c10" xfId="175"/>
    <cellStyle name="@ET_Style?.sg_pgprev a" xfId="176"/>
    <cellStyle name="@ET_Style?.blogads .ad_body .adsle" xfId="177"/>
    <cellStyle name="@ET_Style?.sg_tag ul li" xfId="178"/>
    <cellStyle name="超链接_捐款_1" xfId="179"/>
    <cellStyle name="@ET_Style?.sg_clewbox" xfId="180"/>
    <cellStyle name="@ET_Style?.sg_clewbox .sg_clewtxt" xfId="181"/>
    <cellStyle name="常规_爱心人士_2" xfId="182"/>
    <cellStyle name="@ET_Style?.articalvote .newvotelist .nvtxt a" xfId="183"/>
    <cellStyle name="@ET_Style?.sg_cmp_revert li .sg_revert_cont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faceitemcontent .baidu_wd .bd_l" xfId="188"/>
    <cellStyle name="@ET_Style?.sg_cmp_revert .sg_revert_re" xfId="189"/>
    <cellStyle name="@ET_Style?.sg_cmp_revert .cp_cmt_none" xfId="190"/>
    <cellStyle name="@ET_Style?.allcomm .allcommtit .sg_floatl strong" xfId="191"/>
    <cellStyle name="@ET_Style?.babyletter1 .baby_hotbtn" xfId="192"/>
    <cellStyle name="@ET_Style?.writecomm .formtextarea .faceblk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tag_contants .finatag h5" xfId="200"/>
    <cellStyle name="@ET_Style?.faceitemcontent .bigface .faceshowall li span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.cttipbcon .guide .btn a" xfId="207"/>
    <cellStyle name="@ET_Style?#categoryhead" xfId="208"/>
    <cellStyle name="@ET_Style?#categoryname" xfId="209"/>
    <cellStyle name="@ET_Style?#categorylist li.editname .writeinfo input" xfId="210"/>
    <cellStyle name="@ET_Style?table.newpic th" xfId="211"/>
    <cellStyle name="@ET_Style?.topsetting .formsetsetting ul" xfId="212"/>
    <cellStyle name="@ET_Style?table.newpic td" xfId="213"/>
    <cellStyle name="@ET_Style?table.newpic .fm1" xfId="214"/>
    <cellStyle name="@ET_Style?table.newpic .fm3" xfId="215"/>
    <cellStyle name="@ET_Style?.imfor .imforbox" xfId="216"/>
    <cellStyle name="@ET_Style?.roundphotoitem td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常规_实物" xfId="227"/>
    <cellStyle name="@ET_Style?.rsslayer td .sg_input" xfId="228"/>
    <cellStyle name="@ET_Style?.facein .facein_in" xfId="229"/>
    <cellStyle name="@ET_Style?.articalvote .vcontent .linebg .c4" xfId="230"/>
    <cellStyle name="@ET_Style?.facein .facein_inlist li p" xfId="231"/>
    <cellStyle name="@ET_Style?.fincconnright" xfId="232"/>
    <cellStyle name="@ET_Style?.facein .faceincontent .facein_inlist li" xfId="233"/>
    <cellStyle name="@ET_Style?.topsetting .styleselector p" xfId="234"/>
    <cellStyle name="@ET_Style?.blognopenbox th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custommodulelistpop .addcustommodule" xfId="244"/>
    <cellStyle name="@ET_Style?.tb_layerbox ul li a:hover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simpleeditor .coloritem" xfId="251"/>
    <cellStyle name="@ET_Style?.topsetting" xfId="252"/>
    <cellStyle name="@ET_Style?.topsetting .settingtab span.altlink" xfId="253"/>
    <cellStyle name="@ET_Style?.topsetting .stylesetting .stylesettingtab li.cur a" xfId="254"/>
    <cellStyle name="@ET_Style?.topsetting .frame a" xfId="255"/>
    <cellStyle name="常规_爱心人士_6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turnlist li a:hover" xfId="263"/>
    <cellStyle name="@ET_Style?.simpleeditor .smallblogeditorwrap" xfId="264"/>
    <cellStyle name="@ET_Style?.cttipbcon .des .btn a" xfId="265"/>
    <cellStyle name="@ET_Style?.simpleeditor .smallblogeditorwrap .editor_title input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articalvote .vcontent .linebg .c8" xfId="273"/>
    <cellStyle name="@ET_Style?.sg_colw73 .prlist .listcenter ul li.on img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510-2 .fincconnright" xfId="280"/>
    <cellStyle name="@ET_Style?.financenews .financecat" xfId="281"/>
    <cellStyle name="@ET_Style?.tag_contants2 .m210-6pic" xfId="282"/>
    <cellStyle name="@ET_Style?.finctab .finctable th" xfId="283"/>
    <cellStyle name="常规_捐款_16" xfId="284"/>
    <cellStyle name="@ET_Style?.tedits" xfId="285"/>
    <cellStyle name="@ET_Style?.tedits ul li" xfId="286"/>
    <cellStyle name="@ET_Style?.tedits .tcitebox_cen" xfId="287"/>
    <cellStyle name="@ET_Style?.brpt_mid" xfId="288"/>
    <cellStyle name="@ET_Style?.brpt_ermtd .conn2 .perinf input" xfId="289"/>
    <cellStyle name="超链接_捐款" xfId="290"/>
    <cellStyle name="@ET_Style?.turntxt" xfId="291"/>
    <cellStyle name="@ET_Style?.articalvote .vbom .vbtn .btn a input" xfId="292"/>
    <cellStyle name="@ET_Style?.turnbox .c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blog_evaluation img" xfId="298"/>
    <cellStyle name="@ET_Style?.searchnote" xfId="299"/>
    <cellStyle name="@ET_Style?.musmenulist li.over" xfId="300"/>
    <cellStyle name="@ET_Style?.articalvote .newvotelist .nvtit" xfId="301"/>
    <cellStyle name="@ET_Style?.uplove .upbox .link" xfId="302"/>
    <cellStyle name="@ET_Style?ul.musiclist li.title" xfId="303"/>
    <cellStyle name="@ET_Style?.babyletter1 .baby_article_body" xfId="304"/>
    <cellStyle name="@ET_Style?ul.mustarnamel li" xfId="305"/>
    <cellStyle name="@ET_Style?.upbox .link" xfId="306"/>
    <cellStyle name="@ET_Style?.baby_tools li" xfId="307"/>
    <cellStyle name="@ET_Style?.articalvote .vcontent .linebg .c11" xfId="308"/>
    <cellStyle name="@ET_Style?.babyletter1 .baby_article_head" xfId="309"/>
    <cellStyle name="@ET_Style?.babyletter1 .baby_article_foot" xfId="310"/>
    <cellStyle name="常规_联系_2" xfId="311"/>
    <cellStyle name="@ET_Style?p.p16_开支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@ET_Style?a.bsharediv div" xfId="321"/>
    <cellStyle name="@ET_Style?.ad_layer .center" xfId="322"/>
    <cellStyle name="常规_开支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@ET_Style?.atc_photoblog .myphotoblog_cover" xfId="336"/>
    <cellStyle name="常规_开支_2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6"/>
  <sheetViews>
    <sheetView tabSelected="1" workbookViewId="0" topLeftCell="A1">
      <selection activeCell="F166" sqref="F166"/>
    </sheetView>
  </sheetViews>
  <sheetFormatPr defaultColWidth="9.00390625" defaultRowHeight="14.25"/>
  <cols>
    <col min="1" max="1" width="15.50390625" style="8" customWidth="1"/>
    <col min="2" max="2" width="22.75390625" style="8" customWidth="1"/>
    <col min="3" max="4" width="13.00390625" style="8" customWidth="1"/>
    <col min="5" max="5" width="19.75390625" style="0" customWidth="1"/>
    <col min="6" max="221" width="14.875" style="8" bestFit="1" customWidth="1"/>
    <col min="222" max="244" width="14.875" style="0" bestFit="1" customWidth="1"/>
    <col min="245" max="245" width="13.75390625" style="0" bestFit="1" customWidth="1"/>
  </cols>
  <sheetData>
    <row r="1" spans="1:251" s="43" customFormat="1" ht="25.5" customHeight="1">
      <c r="A1" s="45" t="s">
        <v>0</v>
      </c>
      <c r="B1" s="46"/>
      <c r="C1" s="47"/>
      <c r="D1" s="46"/>
      <c r="E1" s="4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43" customFormat="1" ht="15.75" customHeight="1">
      <c r="A2" s="49" t="s">
        <v>1</v>
      </c>
      <c r="B2" s="50"/>
      <c r="C2" s="50"/>
      <c r="D2" s="50"/>
      <c r="E2" s="5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43" customFormat="1" ht="15" customHeight="1">
      <c r="A3" s="52"/>
      <c r="B3" s="53" t="s">
        <v>2</v>
      </c>
      <c r="C3" s="54" t="s">
        <v>3</v>
      </c>
      <c r="D3" s="54" t="s">
        <v>4</v>
      </c>
      <c r="E3" s="55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43" customFormat="1" ht="15" customHeight="1">
      <c r="A4" s="56" t="s">
        <v>6</v>
      </c>
      <c r="B4" s="57">
        <v>65260.29</v>
      </c>
      <c r="C4" s="58">
        <v>154730</v>
      </c>
      <c r="D4" s="59">
        <v>128998.5</v>
      </c>
      <c r="E4" s="60">
        <f aca="true" t="shared" si="0" ref="E4:E6">B4+C4-D4</f>
        <v>90991.79000000001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43" customFormat="1" ht="15" customHeight="1">
      <c r="A5" s="61" t="s">
        <v>7</v>
      </c>
      <c r="B5" s="62">
        <v>55042.02</v>
      </c>
      <c r="C5" s="63">
        <v>7800</v>
      </c>
      <c r="D5" s="59">
        <v>18278</v>
      </c>
      <c r="E5" s="64">
        <f t="shared" si="0"/>
        <v>44564.02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43" customFormat="1" ht="15" customHeight="1">
      <c r="A6" s="65" t="s">
        <v>8</v>
      </c>
      <c r="B6" s="66">
        <f>SUM(B4:B5)</f>
        <v>120302.31</v>
      </c>
      <c r="C6" s="67">
        <f>SUM(C4:C5)</f>
        <v>162530</v>
      </c>
      <c r="D6" s="67">
        <f>SUM(D4:D5)</f>
        <v>147276.5</v>
      </c>
      <c r="E6" s="68">
        <f t="shared" si="0"/>
        <v>135555.81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43" customFormat="1" ht="20.25">
      <c r="A7" s="69" t="s">
        <v>9</v>
      </c>
      <c r="B7" s="8"/>
      <c r="C7"/>
      <c r="D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43" customFormat="1" ht="20.25">
      <c r="A8" s="32"/>
      <c r="B8" s="8"/>
      <c r="C8"/>
      <c r="D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45" s="43" customFormat="1" ht="20.25">
      <c r="A9" s="70" t="s">
        <v>10</v>
      </c>
      <c r="B9" s="70"/>
      <c r="C9" s="70"/>
      <c r="D9" s="70"/>
      <c r="E9" s="70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</row>
    <row r="10" spans="1:5" ht="14.25">
      <c r="A10" s="18" t="s">
        <v>11</v>
      </c>
      <c r="B10" s="18" t="s">
        <v>12</v>
      </c>
      <c r="C10" s="18" t="s">
        <v>13</v>
      </c>
      <c r="D10" s="71" t="s">
        <v>14</v>
      </c>
      <c r="E10" s="18" t="s">
        <v>15</v>
      </c>
    </row>
    <row r="11" spans="1:5" s="44" customFormat="1" ht="14.25">
      <c r="A11" s="41">
        <v>43103</v>
      </c>
      <c r="B11" s="72" t="s">
        <v>16</v>
      </c>
      <c r="C11" s="21">
        <v>100</v>
      </c>
      <c r="D11" s="21" t="s">
        <v>17</v>
      </c>
      <c r="E11" s="73" t="s">
        <v>18</v>
      </c>
    </row>
    <row r="12" spans="1:5" s="44" customFormat="1" ht="14.25">
      <c r="A12" s="41">
        <v>43104</v>
      </c>
      <c r="B12" s="72" t="s">
        <v>19</v>
      </c>
      <c r="C12" s="21">
        <v>3000</v>
      </c>
      <c r="D12" s="21" t="s">
        <v>17</v>
      </c>
      <c r="E12" s="73" t="s">
        <v>18</v>
      </c>
    </row>
    <row r="13" spans="1:5" s="44" customFormat="1" ht="14.25">
      <c r="A13" s="41">
        <v>43104</v>
      </c>
      <c r="B13" s="72" t="s">
        <v>19</v>
      </c>
      <c r="C13" s="21">
        <v>800</v>
      </c>
      <c r="D13" s="21" t="s">
        <v>17</v>
      </c>
      <c r="E13" s="73" t="s">
        <v>20</v>
      </c>
    </row>
    <row r="14" spans="1:5" s="44" customFormat="1" ht="14.25">
      <c r="A14" s="41">
        <v>43104</v>
      </c>
      <c r="B14" s="72" t="s">
        <v>19</v>
      </c>
      <c r="C14" s="21">
        <v>3000</v>
      </c>
      <c r="D14" s="21" t="s">
        <v>17</v>
      </c>
      <c r="E14" s="73" t="s">
        <v>21</v>
      </c>
    </row>
    <row r="15" spans="1:5" s="44" customFormat="1" ht="14.25">
      <c r="A15" s="41">
        <v>43104</v>
      </c>
      <c r="B15" s="72" t="s">
        <v>19</v>
      </c>
      <c r="C15" s="21">
        <v>3000</v>
      </c>
      <c r="D15" s="21" t="s">
        <v>22</v>
      </c>
      <c r="E15" s="73" t="s">
        <v>23</v>
      </c>
    </row>
    <row r="16" spans="1:5" s="44" customFormat="1" ht="14.25">
      <c r="A16" s="41">
        <v>43104</v>
      </c>
      <c r="B16" s="72" t="s">
        <v>24</v>
      </c>
      <c r="C16" s="21">
        <v>100</v>
      </c>
      <c r="D16" s="21" t="s">
        <v>17</v>
      </c>
      <c r="E16" s="73" t="s">
        <v>21</v>
      </c>
    </row>
    <row r="17" spans="1:5" s="44" customFormat="1" ht="14.25">
      <c r="A17" s="41">
        <v>43114</v>
      </c>
      <c r="B17" s="72" t="s">
        <v>25</v>
      </c>
      <c r="C17" s="21">
        <v>500</v>
      </c>
      <c r="D17" s="21" t="s">
        <v>17</v>
      </c>
      <c r="E17" s="73" t="s">
        <v>18</v>
      </c>
    </row>
    <row r="18" spans="1:5" s="44" customFormat="1" ht="14.25">
      <c r="A18" s="41">
        <v>43117</v>
      </c>
      <c r="B18" s="74" t="s">
        <v>26</v>
      </c>
      <c r="C18" s="21">
        <v>50</v>
      </c>
      <c r="D18" s="21" t="s">
        <v>17</v>
      </c>
      <c r="E18" s="73" t="s">
        <v>27</v>
      </c>
    </row>
    <row r="19" spans="1:5" s="44" customFormat="1" ht="14.25">
      <c r="A19" s="41">
        <v>43117</v>
      </c>
      <c r="B19" s="72" t="s">
        <v>28</v>
      </c>
      <c r="C19" s="21">
        <v>1000</v>
      </c>
      <c r="D19" s="21" t="s">
        <v>22</v>
      </c>
      <c r="E19" s="73" t="s">
        <v>23</v>
      </c>
    </row>
    <row r="20" spans="1:5" s="44" customFormat="1" ht="14.25">
      <c r="A20" s="41">
        <v>43118</v>
      </c>
      <c r="B20" s="74" t="s">
        <v>29</v>
      </c>
      <c r="C20" s="75">
        <v>200</v>
      </c>
      <c r="D20" s="21" t="s">
        <v>17</v>
      </c>
      <c r="E20" s="73" t="s">
        <v>27</v>
      </c>
    </row>
    <row r="21" spans="1:5" s="44" customFormat="1" ht="14.25">
      <c r="A21" s="41">
        <v>43119</v>
      </c>
      <c r="B21" s="72" t="s">
        <v>24</v>
      </c>
      <c r="C21" s="21">
        <v>100</v>
      </c>
      <c r="D21" s="21" t="s">
        <v>17</v>
      </c>
      <c r="E21" s="73" t="s">
        <v>21</v>
      </c>
    </row>
    <row r="22" spans="1:5" s="44" customFormat="1" ht="14.25">
      <c r="A22" s="41">
        <v>43124</v>
      </c>
      <c r="B22" s="72" t="s">
        <v>30</v>
      </c>
      <c r="C22" s="21">
        <v>100</v>
      </c>
      <c r="D22" s="21" t="s">
        <v>17</v>
      </c>
      <c r="E22" s="73" t="s">
        <v>27</v>
      </c>
    </row>
    <row r="23" spans="1:5" s="44" customFormat="1" ht="14.25">
      <c r="A23" s="41"/>
      <c r="B23" s="72"/>
      <c r="C23" s="21"/>
      <c r="D23" s="21"/>
      <c r="E23" s="73"/>
    </row>
    <row r="24" spans="1:5" s="44" customFormat="1" ht="14.25">
      <c r="A24" s="41">
        <v>43132</v>
      </c>
      <c r="B24" s="72" t="s">
        <v>31</v>
      </c>
      <c r="C24" s="21">
        <v>1200</v>
      </c>
      <c r="D24" s="21" t="s">
        <v>17</v>
      </c>
      <c r="E24" s="73" t="s">
        <v>20</v>
      </c>
    </row>
    <row r="25" spans="1:5" s="44" customFormat="1" ht="14.25">
      <c r="A25" s="41">
        <v>43134</v>
      </c>
      <c r="B25" s="72" t="s">
        <v>24</v>
      </c>
      <c r="C25" s="21">
        <v>100</v>
      </c>
      <c r="D25" s="21" t="s">
        <v>17</v>
      </c>
      <c r="E25" s="73" t="s">
        <v>21</v>
      </c>
    </row>
    <row r="26" spans="1:5" s="44" customFormat="1" ht="14.25">
      <c r="A26" s="41">
        <v>43138</v>
      </c>
      <c r="B26" s="72" t="s">
        <v>32</v>
      </c>
      <c r="C26" s="21">
        <v>600</v>
      </c>
      <c r="D26" s="21" t="s">
        <v>17</v>
      </c>
      <c r="E26" s="73" t="s">
        <v>27</v>
      </c>
    </row>
    <row r="27" spans="1:5" s="44" customFormat="1" ht="14.25">
      <c r="A27" s="41">
        <v>43143</v>
      </c>
      <c r="B27" s="74" t="s">
        <v>29</v>
      </c>
      <c r="C27" s="75">
        <v>200</v>
      </c>
      <c r="D27" s="21" t="s">
        <v>17</v>
      </c>
      <c r="E27" s="73" t="s">
        <v>27</v>
      </c>
    </row>
    <row r="28" spans="1:5" s="44" customFormat="1" ht="14.25">
      <c r="A28" s="41">
        <v>43155</v>
      </c>
      <c r="B28" s="72" t="s">
        <v>30</v>
      </c>
      <c r="C28" s="21">
        <v>80</v>
      </c>
      <c r="D28" s="21" t="s">
        <v>17</v>
      </c>
      <c r="E28" s="73" t="s">
        <v>18</v>
      </c>
    </row>
    <row r="29" spans="1:5" s="44" customFormat="1" ht="14.25">
      <c r="A29" s="41">
        <v>43155</v>
      </c>
      <c r="B29" s="72" t="s">
        <v>33</v>
      </c>
      <c r="C29" s="21">
        <v>500</v>
      </c>
      <c r="D29" s="21" t="s">
        <v>17</v>
      </c>
      <c r="E29" s="73" t="s">
        <v>18</v>
      </c>
    </row>
    <row r="30" spans="1:5" s="44" customFormat="1" ht="14.25">
      <c r="A30" s="76">
        <v>43157</v>
      </c>
      <c r="B30" s="77" t="s">
        <v>34</v>
      </c>
      <c r="C30" s="75">
        <v>1500</v>
      </c>
      <c r="D30" s="21" t="s">
        <v>17</v>
      </c>
      <c r="E30" s="73" t="s">
        <v>18</v>
      </c>
    </row>
    <row r="31" spans="1:5" s="44" customFormat="1" ht="14.25">
      <c r="A31" s="76">
        <v>43157</v>
      </c>
      <c r="B31" s="77" t="s">
        <v>35</v>
      </c>
      <c r="C31" s="75">
        <v>500</v>
      </c>
      <c r="D31" s="21" t="s">
        <v>17</v>
      </c>
      <c r="E31" s="73" t="s">
        <v>18</v>
      </c>
    </row>
    <row r="32" spans="1:5" s="44" customFormat="1" ht="14.25">
      <c r="A32" s="76">
        <v>43157</v>
      </c>
      <c r="B32" s="77" t="s">
        <v>36</v>
      </c>
      <c r="C32" s="75">
        <v>500</v>
      </c>
      <c r="D32" s="21" t="s">
        <v>17</v>
      </c>
      <c r="E32" s="73" t="s">
        <v>18</v>
      </c>
    </row>
    <row r="33" spans="1:5" s="44" customFormat="1" ht="14.25">
      <c r="A33" s="76">
        <v>43157</v>
      </c>
      <c r="B33" s="77" t="s">
        <v>37</v>
      </c>
      <c r="C33" s="75">
        <v>800</v>
      </c>
      <c r="D33" s="21" t="s">
        <v>17</v>
      </c>
      <c r="E33" s="73" t="s">
        <v>18</v>
      </c>
    </row>
    <row r="34" spans="1:5" s="44" customFormat="1" ht="14.25">
      <c r="A34" s="76">
        <v>43157</v>
      </c>
      <c r="B34" s="77" t="s">
        <v>38</v>
      </c>
      <c r="C34" s="75">
        <v>1000</v>
      </c>
      <c r="D34" s="21" t="s">
        <v>17</v>
      </c>
      <c r="E34" s="73" t="s">
        <v>18</v>
      </c>
    </row>
    <row r="35" spans="1:5" s="44" customFormat="1" ht="14.25">
      <c r="A35" s="76">
        <v>43157</v>
      </c>
      <c r="B35" s="77" t="s">
        <v>30</v>
      </c>
      <c r="C35" s="75">
        <v>1000</v>
      </c>
      <c r="D35" s="21" t="s">
        <v>17</v>
      </c>
      <c r="E35" s="73" t="s">
        <v>18</v>
      </c>
    </row>
    <row r="36" spans="1:5" s="44" customFormat="1" ht="14.25">
      <c r="A36" s="76">
        <v>43157</v>
      </c>
      <c r="B36" s="77" t="s">
        <v>39</v>
      </c>
      <c r="C36" s="75">
        <v>500</v>
      </c>
      <c r="D36" s="21" t="s">
        <v>17</v>
      </c>
      <c r="E36" s="73" t="s">
        <v>18</v>
      </c>
    </row>
    <row r="37" spans="1:5" s="44" customFormat="1" ht="14.25">
      <c r="A37" s="76">
        <v>43158</v>
      </c>
      <c r="B37" s="25" t="s">
        <v>40</v>
      </c>
      <c r="C37" s="75">
        <v>500</v>
      </c>
      <c r="D37" s="21" t="s">
        <v>17</v>
      </c>
      <c r="E37" s="73" t="s">
        <v>18</v>
      </c>
    </row>
    <row r="38" spans="1:5" s="44" customFormat="1" ht="14.25">
      <c r="A38" s="76">
        <v>43158</v>
      </c>
      <c r="B38" s="25" t="s">
        <v>41</v>
      </c>
      <c r="C38" s="75">
        <v>1500</v>
      </c>
      <c r="D38" s="21" t="s">
        <v>17</v>
      </c>
      <c r="E38" s="73" t="s">
        <v>18</v>
      </c>
    </row>
    <row r="39" spans="1:5" s="44" customFormat="1" ht="14.25">
      <c r="A39" s="76">
        <v>43158</v>
      </c>
      <c r="B39" s="77" t="s">
        <v>42</v>
      </c>
      <c r="C39" s="75">
        <v>1500</v>
      </c>
      <c r="D39" s="21" t="s">
        <v>17</v>
      </c>
      <c r="E39" s="73" t="s">
        <v>18</v>
      </c>
    </row>
    <row r="40" spans="1:5" s="44" customFormat="1" ht="14.25">
      <c r="A40" s="76">
        <v>43158</v>
      </c>
      <c r="B40" s="78" t="s">
        <v>43</v>
      </c>
      <c r="C40" s="75">
        <v>600</v>
      </c>
      <c r="D40" s="21" t="s">
        <v>17</v>
      </c>
      <c r="E40" s="73" t="s">
        <v>18</v>
      </c>
    </row>
    <row r="41" spans="1:5" s="44" customFormat="1" ht="14.25">
      <c r="A41" s="76">
        <v>43158</v>
      </c>
      <c r="B41" s="77" t="s">
        <v>44</v>
      </c>
      <c r="C41" s="75">
        <v>1000</v>
      </c>
      <c r="D41" s="21" t="s">
        <v>17</v>
      </c>
      <c r="E41" s="73" t="s">
        <v>18</v>
      </c>
    </row>
    <row r="42" spans="1:5" s="44" customFormat="1" ht="14.25">
      <c r="A42" s="76">
        <v>43158</v>
      </c>
      <c r="B42" s="77" t="s">
        <v>45</v>
      </c>
      <c r="C42" s="75">
        <v>1800</v>
      </c>
      <c r="D42" s="21" t="s">
        <v>17</v>
      </c>
      <c r="E42" s="73" t="s">
        <v>18</v>
      </c>
    </row>
    <row r="43" spans="1:5" s="44" customFormat="1" ht="14.25">
      <c r="A43" s="76">
        <v>43158</v>
      </c>
      <c r="B43" s="77" t="s">
        <v>46</v>
      </c>
      <c r="C43" s="75">
        <v>600</v>
      </c>
      <c r="D43" s="21" t="s">
        <v>17</v>
      </c>
      <c r="E43" s="73" t="s">
        <v>18</v>
      </c>
    </row>
    <row r="44" spans="1:5" s="44" customFormat="1" ht="14.25">
      <c r="A44" s="76">
        <v>43158</v>
      </c>
      <c r="B44" s="77" t="s">
        <v>47</v>
      </c>
      <c r="C44" s="75">
        <v>500</v>
      </c>
      <c r="D44" s="21" t="s">
        <v>17</v>
      </c>
      <c r="E44" s="73" t="s">
        <v>18</v>
      </c>
    </row>
    <row r="45" spans="1:5" s="44" customFormat="1" ht="14.25">
      <c r="A45" s="76">
        <v>43158</v>
      </c>
      <c r="B45" s="77" t="s">
        <v>48</v>
      </c>
      <c r="C45" s="75">
        <v>1000</v>
      </c>
      <c r="D45" s="21" t="s">
        <v>17</v>
      </c>
      <c r="E45" s="73" t="s">
        <v>18</v>
      </c>
    </row>
    <row r="46" spans="1:5" s="44" customFormat="1" ht="14.25">
      <c r="A46" s="76">
        <v>43158</v>
      </c>
      <c r="B46" s="77" t="s">
        <v>49</v>
      </c>
      <c r="C46" s="75">
        <v>500</v>
      </c>
      <c r="D46" s="21" t="s">
        <v>17</v>
      </c>
      <c r="E46" s="73" t="s">
        <v>18</v>
      </c>
    </row>
    <row r="47" spans="1:5" s="44" customFormat="1" ht="14.25">
      <c r="A47" s="76">
        <v>43158</v>
      </c>
      <c r="B47" s="77" t="s">
        <v>50</v>
      </c>
      <c r="C47" s="75">
        <v>500</v>
      </c>
      <c r="D47" s="21" t="s">
        <v>17</v>
      </c>
      <c r="E47" s="73" t="s">
        <v>18</v>
      </c>
    </row>
    <row r="48" spans="1:5" s="44" customFormat="1" ht="14.25">
      <c r="A48" s="76">
        <v>43158</v>
      </c>
      <c r="B48" s="77" t="s">
        <v>48</v>
      </c>
      <c r="C48" s="75">
        <v>300</v>
      </c>
      <c r="D48" s="21" t="s">
        <v>17</v>
      </c>
      <c r="E48" s="73" t="s">
        <v>18</v>
      </c>
    </row>
    <row r="49" spans="1:5" s="44" customFormat="1" ht="14.25">
      <c r="A49" s="76">
        <v>43158</v>
      </c>
      <c r="B49" s="77" t="s">
        <v>51</v>
      </c>
      <c r="C49" s="75">
        <v>1800</v>
      </c>
      <c r="D49" s="21" t="s">
        <v>17</v>
      </c>
      <c r="E49" s="73" t="s">
        <v>18</v>
      </c>
    </row>
    <row r="50" spans="1:5" s="44" customFormat="1" ht="14.25">
      <c r="A50" s="76">
        <v>43158</v>
      </c>
      <c r="B50" s="77" t="s">
        <v>52</v>
      </c>
      <c r="C50" s="75">
        <v>800</v>
      </c>
      <c r="D50" s="21" t="s">
        <v>17</v>
      </c>
      <c r="E50" s="73" t="s">
        <v>18</v>
      </c>
    </row>
    <row r="51" spans="1:5" s="44" customFormat="1" ht="14.25">
      <c r="A51" s="76">
        <v>43158</v>
      </c>
      <c r="B51" s="77" t="s">
        <v>53</v>
      </c>
      <c r="C51" s="75">
        <v>6000</v>
      </c>
      <c r="D51" s="21" t="s">
        <v>17</v>
      </c>
      <c r="E51" s="73" t="s">
        <v>18</v>
      </c>
    </row>
    <row r="52" spans="1:5" s="44" customFormat="1" ht="14.25">
      <c r="A52" s="76">
        <v>43158</v>
      </c>
      <c r="B52" s="77" t="s">
        <v>54</v>
      </c>
      <c r="C52" s="75">
        <v>1000</v>
      </c>
      <c r="D52" s="21" t="s">
        <v>17</v>
      </c>
      <c r="E52" s="73" t="s">
        <v>18</v>
      </c>
    </row>
    <row r="53" spans="1:5" s="44" customFormat="1" ht="14.25">
      <c r="A53" s="76">
        <v>43158</v>
      </c>
      <c r="B53" s="77" t="s">
        <v>54</v>
      </c>
      <c r="C53" s="75">
        <v>600</v>
      </c>
      <c r="D53" s="21" t="s">
        <v>17</v>
      </c>
      <c r="E53" s="73" t="s">
        <v>18</v>
      </c>
    </row>
    <row r="54" spans="1:5" s="44" customFormat="1" ht="14.25">
      <c r="A54" s="76">
        <v>43158</v>
      </c>
      <c r="B54" s="77" t="s">
        <v>55</v>
      </c>
      <c r="C54" s="75">
        <v>500</v>
      </c>
      <c r="D54" s="21" t="s">
        <v>17</v>
      </c>
      <c r="E54" s="73" t="s">
        <v>18</v>
      </c>
    </row>
    <row r="55" spans="1:5" s="44" customFormat="1" ht="14.25">
      <c r="A55" s="76">
        <v>43158</v>
      </c>
      <c r="B55" s="77" t="s">
        <v>56</v>
      </c>
      <c r="C55" s="75">
        <v>500</v>
      </c>
      <c r="D55" s="21" t="s">
        <v>17</v>
      </c>
      <c r="E55" s="73" t="s">
        <v>18</v>
      </c>
    </row>
    <row r="56" spans="1:5" s="44" customFormat="1" ht="14.25">
      <c r="A56" s="76">
        <v>43158</v>
      </c>
      <c r="B56" s="77" t="s">
        <v>57</v>
      </c>
      <c r="C56" s="75">
        <v>800</v>
      </c>
      <c r="D56" s="21" t="s">
        <v>17</v>
      </c>
      <c r="E56" s="73" t="s">
        <v>18</v>
      </c>
    </row>
    <row r="57" spans="1:5" s="44" customFormat="1" ht="14.25">
      <c r="A57" s="76">
        <v>43158</v>
      </c>
      <c r="B57" s="77" t="s">
        <v>58</v>
      </c>
      <c r="C57" s="75">
        <v>1000</v>
      </c>
      <c r="D57" s="21" t="s">
        <v>17</v>
      </c>
      <c r="E57" s="73" t="s">
        <v>18</v>
      </c>
    </row>
    <row r="58" spans="1:5" s="44" customFormat="1" ht="14.25">
      <c r="A58" s="76">
        <v>43158</v>
      </c>
      <c r="B58" s="77" t="s">
        <v>59</v>
      </c>
      <c r="C58" s="75">
        <v>500</v>
      </c>
      <c r="D58" s="21" t="s">
        <v>17</v>
      </c>
      <c r="E58" s="73" t="s">
        <v>18</v>
      </c>
    </row>
    <row r="59" spans="1:5" s="44" customFormat="1" ht="14.25">
      <c r="A59" s="76">
        <v>43158</v>
      </c>
      <c r="B59" s="77" t="s">
        <v>60</v>
      </c>
      <c r="C59" s="75">
        <v>1000</v>
      </c>
      <c r="D59" s="21" t="s">
        <v>17</v>
      </c>
      <c r="E59" s="73" t="s">
        <v>18</v>
      </c>
    </row>
    <row r="60" spans="1:5" s="44" customFormat="1" ht="14.25">
      <c r="A60" s="76">
        <v>43158</v>
      </c>
      <c r="B60" s="77" t="s">
        <v>61</v>
      </c>
      <c r="C60" s="75">
        <v>500</v>
      </c>
      <c r="D60" s="21" t="s">
        <v>17</v>
      </c>
      <c r="E60" s="73" t="s">
        <v>18</v>
      </c>
    </row>
    <row r="61" spans="1:5" s="44" customFormat="1" ht="14.25">
      <c r="A61" s="76">
        <v>43158</v>
      </c>
      <c r="B61" s="77" t="s">
        <v>62</v>
      </c>
      <c r="C61" s="75">
        <v>500</v>
      </c>
      <c r="D61" s="21" t="s">
        <v>17</v>
      </c>
      <c r="E61" s="73" t="s">
        <v>18</v>
      </c>
    </row>
    <row r="62" spans="1:5" s="44" customFormat="1" ht="14.25">
      <c r="A62" s="76">
        <v>43158</v>
      </c>
      <c r="B62" s="77" t="s">
        <v>63</v>
      </c>
      <c r="C62" s="75">
        <v>500</v>
      </c>
      <c r="D62" s="21" t="s">
        <v>17</v>
      </c>
      <c r="E62" s="73" t="s">
        <v>18</v>
      </c>
    </row>
    <row r="63" spans="1:5" s="44" customFormat="1" ht="14.25">
      <c r="A63" s="76">
        <v>43158</v>
      </c>
      <c r="B63" s="77" t="s">
        <v>64</v>
      </c>
      <c r="C63" s="75">
        <v>1500</v>
      </c>
      <c r="D63" s="21" t="s">
        <v>17</v>
      </c>
      <c r="E63" s="73" t="s">
        <v>18</v>
      </c>
    </row>
    <row r="64" spans="1:5" s="44" customFormat="1" ht="14.25">
      <c r="A64" s="76">
        <v>43158</v>
      </c>
      <c r="B64" s="77" t="s">
        <v>65</v>
      </c>
      <c r="C64" s="75">
        <v>500</v>
      </c>
      <c r="D64" s="21" t="s">
        <v>17</v>
      </c>
      <c r="E64" s="73" t="s">
        <v>18</v>
      </c>
    </row>
    <row r="65" spans="1:5" s="44" customFormat="1" ht="14.25">
      <c r="A65" s="76">
        <v>43158</v>
      </c>
      <c r="B65" s="77" t="s">
        <v>66</v>
      </c>
      <c r="C65" s="75">
        <v>500</v>
      </c>
      <c r="D65" s="21" t="s">
        <v>17</v>
      </c>
      <c r="E65" s="73" t="s">
        <v>18</v>
      </c>
    </row>
    <row r="66" spans="1:5" s="44" customFormat="1" ht="14.25">
      <c r="A66" s="76">
        <v>43158</v>
      </c>
      <c r="B66" s="77" t="s">
        <v>67</v>
      </c>
      <c r="C66" s="75">
        <v>500</v>
      </c>
      <c r="D66" s="21" t="s">
        <v>17</v>
      </c>
      <c r="E66" s="73" t="s">
        <v>18</v>
      </c>
    </row>
    <row r="67" spans="1:5" s="44" customFormat="1" ht="14.25">
      <c r="A67" s="76">
        <v>43158</v>
      </c>
      <c r="B67" s="77" t="s">
        <v>68</v>
      </c>
      <c r="C67" s="75">
        <v>500</v>
      </c>
      <c r="D67" s="21" t="s">
        <v>17</v>
      </c>
      <c r="E67" s="73" t="s">
        <v>18</v>
      </c>
    </row>
    <row r="68" spans="1:5" s="44" customFormat="1" ht="14.25">
      <c r="A68" s="76">
        <v>43158</v>
      </c>
      <c r="B68" s="77" t="s">
        <v>69</v>
      </c>
      <c r="C68" s="75">
        <v>500</v>
      </c>
      <c r="D68" s="21" t="s">
        <v>17</v>
      </c>
      <c r="E68" s="73" t="s">
        <v>18</v>
      </c>
    </row>
    <row r="69" spans="1:5" s="44" customFormat="1" ht="14.25">
      <c r="A69" s="76">
        <v>43158</v>
      </c>
      <c r="B69" s="77" t="s">
        <v>70</v>
      </c>
      <c r="C69" s="75">
        <v>1600</v>
      </c>
      <c r="D69" s="21" t="s">
        <v>17</v>
      </c>
      <c r="E69" s="73" t="s">
        <v>18</v>
      </c>
    </row>
    <row r="70" spans="1:5" s="44" customFormat="1" ht="14.25">
      <c r="A70" s="76">
        <v>43158</v>
      </c>
      <c r="B70" s="77">
        <v>123</v>
      </c>
      <c r="C70" s="75">
        <v>600</v>
      </c>
      <c r="D70" s="21" t="s">
        <v>17</v>
      </c>
      <c r="E70" s="73" t="s">
        <v>18</v>
      </c>
    </row>
    <row r="71" spans="1:5" s="44" customFormat="1" ht="14.25">
      <c r="A71" s="76">
        <v>43158</v>
      </c>
      <c r="B71" s="77" t="s">
        <v>71</v>
      </c>
      <c r="C71" s="75">
        <v>500</v>
      </c>
      <c r="D71" s="21" t="s">
        <v>17</v>
      </c>
      <c r="E71" s="73" t="s">
        <v>18</v>
      </c>
    </row>
    <row r="72" spans="1:5" s="44" customFormat="1" ht="14.25">
      <c r="A72" s="76">
        <v>43158</v>
      </c>
      <c r="B72" s="77" t="s">
        <v>72</v>
      </c>
      <c r="C72" s="75">
        <v>500</v>
      </c>
      <c r="D72" s="21" t="s">
        <v>17</v>
      </c>
      <c r="E72" s="73" t="s">
        <v>18</v>
      </c>
    </row>
    <row r="73" spans="1:5" s="44" customFormat="1" ht="14.25">
      <c r="A73" s="76">
        <v>43158</v>
      </c>
      <c r="B73" s="77" t="s">
        <v>73</v>
      </c>
      <c r="C73" s="75">
        <v>2500</v>
      </c>
      <c r="D73" s="21" t="s">
        <v>17</v>
      </c>
      <c r="E73" s="73" t="s">
        <v>18</v>
      </c>
    </row>
    <row r="74" spans="1:5" s="44" customFormat="1" ht="14.25">
      <c r="A74" s="76">
        <v>43158</v>
      </c>
      <c r="B74" s="77" t="s">
        <v>74</v>
      </c>
      <c r="C74" s="75">
        <v>500</v>
      </c>
      <c r="D74" s="21" t="s">
        <v>17</v>
      </c>
      <c r="E74" s="73" t="s">
        <v>18</v>
      </c>
    </row>
    <row r="75" spans="1:5" s="44" customFormat="1" ht="14.25">
      <c r="A75" s="76">
        <v>43158</v>
      </c>
      <c r="B75" s="77" t="s">
        <v>75</v>
      </c>
      <c r="C75" s="75">
        <v>500</v>
      </c>
      <c r="D75" s="21" t="s">
        <v>17</v>
      </c>
      <c r="E75" s="73" t="s">
        <v>18</v>
      </c>
    </row>
    <row r="76" spans="1:5" s="44" customFormat="1" ht="14.25">
      <c r="A76" s="76">
        <v>43158</v>
      </c>
      <c r="B76" s="77" t="s">
        <v>76</v>
      </c>
      <c r="C76" s="75">
        <v>500</v>
      </c>
      <c r="D76" s="21" t="s">
        <v>17</v>
      </c>
      <c r="E76" s="73" t="s">
        <v>18</v>
      </c>
    </row>
    <row r="77" spans="1:5" s="44" customFormat="1" ht="14.25">
      <c r="A77" s="76">
        <v>43158</v>
      </c>
      <c r="B77" s="72" t="s">
        <v>77</v>
      </c>
      <c r="C77" s="75">
        <v>500</v>
      </c>
      <c r="D77" s="21" t="s">
        <v>17</v>
      </c>
      <c r="E77" s="73" t="s">
        <v>18</v>
      </c>
    </row>
    <row r="78" spans="1:5" s="44" customFormat="1" ht="14.25">
      <c r="A78" s="76">
        <v>43158</v>
      </c>
      <c r="B78" s="72" t="s">
        <v>78</v>
      </c>
      <c r="C78" s="75">
        <v>500</v>
      </c>
      <c r="D78" s="21" t="s">
        <v>17</v>
      </c>
      <c r="E78" s="73" t="s">
        <v>18</v>
      </c>
    </row>
    <row r="79" spans="1:5" s="44" customFormat="1" ht="14.25">
      <c r="A79" s="76">
        <v>43158</v>
      </c>
      <c r="B79" s="72" t="s">
        <v>79</v>
      </c>
      <c r="C79" s="75">
        <v>500</v>
      </c>
      <c r="D79" s="21" t="s">
        <v>17</v>
      </c>
      <c r="E79" s="73" t="s">
        <v>18</v>
      </c>
    </row>
    <row r="80" spans="1:5" s="44" customFormat="1" ht="14.25">
      <c r="A80" s="76">
        <v>43158</v>
      </c>
      <c r="B80" s="72" t="s">
        <v>80</v>
      </c>
      <c r="C80" s="75">
        <v>500</v>
      </c>
      <c r="D80" s="21" t="s">
        <v>17</v>
      </c>
      <c r="E80" s="73" t="s">
        <v>18</v>
      </c>
    </row>
    <row r="81" spans="1:5" s="44" customFormat="1" ht="14.25">
      <c r="A81" s="76">
        <v>43158</v>
      </c>
      <c r="B81" s="72" t="s">
        <v>81</v>
      </c>
      <c r="C81" s="75">
        <v>500</v>
      </c>
      <c r="D81" s="21" t="s">
        <v>17</v>
      </c>
      <c r="E81" s="73" t="s">
        <v>18</v>
      </c>
    </row>
    <row r="82" spans="1:5" s="44" customFormat="1" ht="14.25">
      <c r="A82" s="76">
        <v>43158</v>
      </c>
      <c r="B82" s="72" t="s">
        <v>82</v>
      </c>
      <c r="C82" s="75">
        <v>600</v>
      </c>
      <c r="D82" s="21" t="s">
        <v>17</v>
      </c>
      <c r="E82" s="73" t="s">
        <v>18</v>
      </c>
    </row>
    <row r="83" spans="1:5" s="44" customFormat="1" ht="14.25">
      <c r="A83" s="76">
        <v>43158</v>
      </c>
      <c r="B83" s="72" t="s">
        <v>83</v>
      </c>
      <c r="C83" s="75">
        <v>500</v>
      </c>
      <c r="D83" s="21" t="s">
        <v>17</v>
      </c>
      <c r="E83" s="73" t="s">
        <v>18</v>
      </c>
    </row>
    <row r="84" spans="1:5" s="44" customFormat="1" ht="14.25">
      <c r="A84" s="76">
        <v>43158</v>
      </c>
      <c r="B84" s="72" t="s">
        <v>84</v>
      </c>
      <c r="C84" s="75">
        <v>1000</v>
      </c>
      <c r="D84" s="21" t="s">
        <v>17</v>
      </c>
      <c r="E84" s="73" t="s">
        <v>18</v>
      </c>
    </row>
    <row r="85" spans="1:5" s="44" customFormat="1" ht="14.25">
      <c r="A85" s="76">
        <v>43158</v>
      </c>
      <c r="B85" s="72" t="s">
        <v>85</v>
      </c>
      <c r="C85" s="75">
        <v>1000</v>
      </c>
      <c r="D85" s="21" t="s">
        <v>17</v>
      </c>
      <c r="E85" s="73" t="s">
        <v>18</v>
      </c>
    </row>
    <row r="86" spans="1:5" s="44" customFormat="1" ht="14.25">
      <c r="A86" s="76">
        <v>43158</v>
      </c>
      <c r="B86" s="72" t="s">
        <v>86</v>
      </c>
      <c r="C86" s="75">
        <v>500</v>
      </c>
      <c r="D86" s="21" t="s">
        <v>17</v>
      </c>
      <c r="E86" s="73" t="s">
        <v>18</v>
      </c>
    </row>
    <row r="87" spans="1:5" s="44" customFormat="1" ht="14.25">
      <c r="A87" s="76">
        <v>43158</v>
      </c>
      <c r="B87" s="72" t="s">
        <v>87</v>
      </c>
      <c r="C87" s="75">
        <v>800</v>
      </c>
      <c r="D87" s="21" t="s">
        <v>17</v>
      </c>
      <c r="E87" s="73" t="s">
        <v>18</v>
      </c>
    </row>
    <row r="88" spans="1:5" s="44" customFormat="1" ht="14.25">
      <c r="A88" s="76">
        <v>43158</v>
      </c>
      <c r="B88" s="72" t="s">
        <v>88</v>
      </c>
      <c r="C88" s="75">
        <v>1000</v>
      </c>
      <c r="D88" s="21" t="s">
        <v>17</v>
      </c>
      <c r="E88" s="73" t="s">
        <v>18</v>
      </c>
    </row>
    <row r="89" spans="1:5" s="44" customFormat="1" ht="14.25">
      <c r="A89" s="76">
        <v>43158</v>
      </c>
      <c r="B89" s="72" t="s">
        <v>89</v>
      </c>
      <c r="C89" s="75">
        <v>500</v>
      </c>
      <c r="D89" s="21" t="s">
        <v>17</v>
      </c>
      <c r="E89" s="73" t="s">
        <v>18</v>
      </c>
    </row>
    <row r="90" spans="1:5" s="44" customFormat="1" ht="14.25">
      <c r="A90" s="76">
        <v>43158</v>
      </c>
      <c r="B90" s="72" t="s">
        <v>90</v>
      </c>
      <c r="C90" s="75">
        <v>500</v>
      </c>
      <c r="D90" s="21" t="s">
        <v>17</v>
      </c>
      <c r="E90" s="73" t="s">
        <v>18</v>
      </c>
    </row>
    <row r="91" spans="1:5" ht="14.25">
      <c r="A91" s="76">
        <v>43158</v>
      </c>
      <c r="B91" s="72" t="s">
        <v>29</v>
      </c>
      <c r="C91" s="75">
        <v>500</v>
      </c>
      <c r="D91" s="21" t="s">
        <v>17</v>
      </c>
      <c r="E91" s="73" t="s">
        <v>18</v>
      </c>
    </row>
    <row r="92" spans="1:5" s="44" customFormat="1" ht="14.25">
      <c r="A92" s="76">
        <v>43158</v>
      </c>
      <c r="B92" s="72" t="s">
        <v>91</v>
      </c>
      <c r="C92" s="75">
        <v>500</v>
      </c>
      <c r="D92" s="21" t="s">
        <v>17</v>
      </c>
      <c r="E92" s="73" t="s">
        <v>18</v>
      </c>
    </row>
    <row r="93" spans="1:5" s="44" customFormat="1" ht="14.25">
      <c r="A93" s="76">
        <v>43158</v>
      </c>
      <c r="B93" s="72" t="s">
        <v>92</v>
      </c>
      <c r="C93" s="75">
        <v>500</v>
      </c>
      <c r="D93" s="21" t="s">
        <v>17</v>
      </c>
      <c r="E93" s="73" t="s">
        <v>18</v>
      </c>
    </row>
    <row r="94" spans="1:5" s="44" customFormat="1" ht="14.25">
      <c r="A94" s="76">
        <v>43158</v>
      </c>
      <c r="B94" s="72" t="s">
        <v>93</v>
      </c>
      <c r="C94" s="75">
        <v>500</v>
      </c>
      <c r="D94" s="21" t="s">
        <v>17</v>
      </c>
      <c r="E94" s="73" t="s">
        <v>18</v>
      </c>
    </row>
    <row r="95" spans="1:5" s="44" customFormat="1" ht="14.25">
      <c r="A95" s="76">
        <v>43158</v>
      </c>
      <c r="B95" s="72" t="s">
        <v>94</v>
      </c>
      <c r="C95" s="75">
        <v>500</v>
      </c>
      <c r="D95" s="21" t="s">
        <v>17</v>
      </c>
      <c r="E95" s="73" t="s">
        <v>18</v>
      </c>
    </row>
    <row r="96" spans="1:5" s="44" customFormat="1" ht="14.25">
      <c r="A96" s="76">
        <v>43158</v>
      </c>
      <c r="B96" s="72" t="s">
        <v>95</v>
      </c>
      <c r="C96" s="75">
        <v>5900</v>
      </c>
      <c r="D96" s="21" t="s">
        <v>17</v>
      </c>
      <c r="E96" s="73" t="s">
        <v>18</v>
      </c>
    </row>
    <row r="97" spans="1:5" s="44" customFormat="1" ht="14.25">
      <c r="A97" s="76">
        <v>43159</v>
      </c>
      <c r="B97" s="72" t="s">
        <v>96</v>
      </c>
      <c r="C97" s="75">
        <v>3000</v>
      </c>
      <c r="D97" s="21" t="s">
        <v>22</v>
      </c>
      <c r="E97" s="73" t="s">
        <v>23</v>
      </c>
    </row>
    <row r="98" spans="1:5" s="44" customFormat="1" ht="14.25">
      <c r="A98" s="76">
        <v>43159</v>
      </c>
      <c r="B98" s="72" t="s">
        <v>96</v>
      </c>
      <c r="C98" s="75">
        <v>4000</v>
      </c>
      <c r="D98" s="21" t="s">
        <v>17</v>
      </c>
      <c r="E98" s="73" t="s">
        <v>18</v>
      </c>
    </row>
    <row r="99" spans="1:5" s="44" customFormat="1" ht="14.25">
      <c r="A99" s="76">
        <v>43159</v>
      </c>
      <c r="B99" s="72" t="s">
        <v>97</v>
      </c>
      <c r="C99" s="75">
        <v>500</v>
      </c>
      <c r="D99" s="21" t="s">
        <v>17</v>
      </c>
      <c r="E99" s="73" t="s">
        <v>18</v>
      </c>
    </row>
    <row r="100" spans="1:5" s="44" customFormat="1" ht="14.25">
      <c r="A100" s="76">
        <v>43159</v>
      </c>
      <c r="B100" s="72" t="s">
        <v>98</v>
      </c>
      <c r="C100" s="75">
        <v>800</v>
      </c>
      <c r="D100" s="21" t="s">
        <v>17</v>
      </c>
      <c r="E100" s="73" t="s">
        <v>18</v>
      </c>
    </row>
    <row r="101" spans="1:5" s="44" customFormat="1" ht="14.25">
      <c r="A101" s="76">
        <v>43159</v>
      </c>
      <c r="B101" s="72" t="s">
        <v>99</v>
      </c>
      <c r="C101" s="75">
        <v>500</v>
      </c>
      <c r="D101" s="21" t="s">
        <v>17</v>
      </c>
      <c r="E101" s="73" t="s">
        <v>18</v>
      </c>
    </row>
    <row r="102" spans="1:5" s="44" customFormat="1" ht="14.25">
      <c r="A102" s="76">
        <v>43159</v>
      </c>
      <c r="B102" s="72" t="s">
        <v>100</v>
      </c>
      <c r="C102" s="75">
        <v>1000</v>
      </c>
      <c r="D102" s="21" t="s">
        <v>17</v>
      </c>
      <c r="E102" s="73" t="s">
        <v>18</v>
      </c>
    </row>
    <row r="103" spans="1:5" s="44" customFormat="1" ht="14.25">
      <c r="A103" s="76">
        <v>43159</v>
      </c>
      <c r="B103" s="72" t="s">
        <v>101</v>
      </c>
      <c r="C103" s="75">
        <v>1000</v>
      </c>
      <c r="D103" s="21" t="s">
        <v>17</v>
      </c>
      <c r="E103" s="73" t="s">
        <v>18</v>
      </c>
    </row>
    <row r="104" spans="1:5" s="44" customFormat="1" ht="14.25">
      <c r="A104" s="76">
        <v>43159</v>
      </c>
      <c r="B104" s="72" t="s">
        <v>102</v>
      </c>
      <c r="C104" s="75">
        <v>500</v>
      </c>
      <c r="D104" s="21" t="s">
        <v>17</v>
      </c>
      <c r="E104" s="73" t="s">
        <v>18</v>
      </c>
    </row>
    <row r="105" spans="1:5" s="44" customFormat="1" ht="14.25">
      <c r="A105" s="76">
        <v>43159</v>
      </c>
      <c r="B105" s="72" t="s">
        <v>103</v>
      </c>
      <c r="C105" s="75">
        <v>2000</v>
      </c>
      <c r="D105" s="21" t="s">
        <v>17</v>
      </c>
      <c r="E105" s="73" t="s">
        <v>18</v>
      </c>
    </row>
    <row r="106" spans="1:5" s="44" customFormat="1" ht="14.25">
      <c r="A106" s="76">
        <v>43159</v>
      </c>
      <c r="B106" s="21" t="s">
        <v>104</v>
      </c>
      <c r="C106" s="21">
        <v>5800</v>
      </c>
      <c r="D106" s="21" t="s">
        <v>17</v>
      </c>
      <c r="E106" s="73" t="s">
        <v>18</v>
      </c>
    </row>
    <row r="107" spans="1:5" s="44" customFormat="1" ht="14.25">
      <c r="A107" s="76"/>
      <c r="B107" s="72"/>
      <c r="C107" s="75"/>
      <c r="D107" s="21"/>
      <c r="E107" s="73"/>
    </row>
    <row r="108" spans="1:5" s="44" customFormat="1" ht="14.25">
      <c r="A108" s="76">
        <v>43160</v>
      </c>
      <c r="B108" s="72" t="s">
        <v>26</v>
      </c>
      <c r="C108" s="75">
        <v>50</v>
      </c>
      <c r="D108" s="21" t="s">
        <v>17</v>
      </c>
      <c r="E108" s="73" t="s">
        <v>27</v>
      </c>
    </row>
    <row r="109" spans="1:5" s="44" customFormat="1" ht="14.25">
      <c r="A109" s="76">
        <v>43160</v>
      </c>
      <c r="B109" s="72" t="s">
        <v>105</v>
      </c>
      <c r="C109" s="75">
        <v>500</v>
      </c>
      <c r="D109" s="21" t="s">
        <v>17</v>
      </c>
      <c r="E109" s="73" t="s">
        <v>18</v>
      </c>
    </row>
    <row r="110" spans="1:5" ht="14.25">
      <c r="A110" s="76">
        <v>43160</v>
      </c>
      <c r="B110" s="72" t="s">
        <v>105</v>
      </c>
      <c r="C110" s="75">
        <v>200</v>
      </c>
      <c r="D110" s="21" t="s">
        <v>22</v>
      </c>
      <c r="E110" s="73" t="s">
        <v>23</v>
      </c>
    </row>
    <row r="111" spans="1:5" s="44" customFormat="1" ht="14.25">
      <c r="A111" s="76">
        <v>43160</v>
      </c>
      <c r="B111" s="72" t="s">
        <v>106</v>
      </c>
      <c r="C111" s="75">
        <v>2000</v>
      </c>
      <c r="D111" s="21" t="s">
        <v>17</v>
      </c>
      <c r="E111" s="73" t="s">
        <v>18</v>
      </c>
    </row>
    <row r="112" spans="1:5" s="44" customFormat="1" ht="14.25">
      <c r="A112" s="76">
        <v>43160</v>
      </c>
      <c r="B112" s="72" t="s">
        <v>107</v>
      </c>
      <c r="C112" s="75">
        <v>500</v>
      </c>
      <c r="D112" s="21" t="s">
        <v>17</v>
      </c>
      <c r="E112" s="73" t="s">
        <v>18</v>
      </c>
    </row>
    <row r="113" spans="1:5" s="44" customFormat="1" ht="14.25">
      <c r="A113" s="76">
        <v>43160</v>
      </c>
      <c r="B113" s="72" t="s">
        <v>108</v>
      </c>
      <c r="C113" s="75">
        <v>500</v>
      </c>
      <c r="D113" s="21" t="s">
        <v>17</v>
      </c>
      <c r="E113" s="73" t="s">
        <v>18</v>
      </c>
    </row>
    <row r="114" spans="1:5" s="44" customFormat="1" ht="14.25">
      <c r="A114" s="76">
        <v>43160</v>
      </c>
      <c r="B114" s="72" t="s">
        <v>109</v>
      </c>
      <c r="C114" s="75">
        <v>500</v>
      </c>
      <c r="D114" s="21" t="s">
        <v>17</v>
      </c>
      <c r="E114" s="73" t="s">
        <v>18</v>
      </c>
    </row>
    <row r="115" spans="1:5" ht="14.25">
      <c r="A115" s="76">
        <v>43161</v>
      </c>
      <c r="B115" s="72" t="s">
        <v>110</v>
      </c>
      <c r="C115" s="75">
        <v>3500</v>
      </c>
      <c r="D115" s="21" t="s">
        <v>17</v>
      </c>
      <c r="E115" s="73" t="s">
        <v>18</v>
      </c>
    </row>
    <row r="116" spans="1:5" s="44" customFormat="1" ht="14.25">
      <c r="A116" s="76">
        <v>43161</v>
      </c>
      <c r="B116" s="72" t="s">
        <v>111</v>
      </c>
      <c r="C116" s="75">
        <v>3000</v>
      </c>
      <c r="D116" s="21" t="s">
        <v>17</v>
      </c>
      <c r="E116" s="73" t="s">
        <v>18</v>
      </c>
    </row>
    <row r="117" spans="1:5" s="44" customFormat="1" ht="14.25">
      <c r="A117" s="76">
        <v>43163</v>
      </c>
      <c r="B117" s="72" t="s">
        <v>112</v>
      </c>
      <c r="C117" s="75">
        <v>3500</v>
      </c>
      <c r="D117" s="21" t="s">
        <v>17</v>
      </c>
      <c r="E117" s="73" t="s">
        <v>18</v>
      </c>
    </row>
    <row r="118" spans="1:5" s="44" customFormat="1" ht="14.25">
      <c r="A118" s="76">
        <v>43164</v>
      </c>
      <c r="B118" s="72" t="s">
        <v>113</v>
      </c>
      <c r="C118" s="75">
        <v>1600</v>
      </c>
      <c r="D118" s="21" t="s">
        <v>17</v>
      </c>
      <c r="E118" s="73" t="s">
        <v>18</v>
      </c>
    </row>
    <row r="119" spans="1:5" s="44" customFormat="1" ht="14.25">
      <c r="A119" s="76">
        <v>43164</v>
      </c>
      <c r="B119" s="72" t="s">
        <v>114</v>
      </c>
      <c r="C119" s="75">
        <v>500</v>
      </c>
      <c r="D119" s="21" t="s">
        <v>17</v>
      </c>
      <c r="E119" s="73" t="s">
        <v>18</v>
      </c>
    </row>
    <row r="120" spans="1:5" s="44" customFormat="1" ht="14.25">
      <c r="A120" s="76">
        <v>43164</v>
      </c>
      <c r="B120" s="72" t="s">
        <v>115</v>
      </c>
      <c r="C120" s="75">
        <v>500</v>
      </c>
      <c r="D120" s="21" t="s">
        <v>17</v>
      </c>
      <c r="E120" s="73" t="s">
        <v>18</v>
      </c>
    </row>
    <row r="121" spans="1:5" s="44" customFormat="1" ht="14.25">
      <c r="A121" s="76">
        <v>43165</v>
      </c>
      <c r="B121" s="72" t="s">
        <v>24</v>
      </c>
      <c r="C121" s="75">
        <v>200</v>
      </c>
      <c r="D121" s="21" t="s">
        <v>17</v>
      </c>
      <c r="E121" s="73" t="s">
        <v>21</v>
      </c>
    </row>
    <row r="122" spans="1:5" s="44" customFormat="1" ht="14.25">
      <c r="A122" s="76">
        <v>43165</v>
      </c>
      <c r="B122" s="72" t="s">
        <v>116</v>
      </c>
      <c r="C122" s="75">
        <v>500</v>
      </c>
      <c r="D122" s="21" t="s">
        <v>17</v>
      </c>
      <c r="E122" s="73" t="s">
        <v>18</v>
      </c>
    </row>
    <row r="123" spans="1:5" s="44" customFormat="1" ht="14.25">
      <c r="A123" s="76">
        <v>43165</v>
      </c>
      <c r="B123" s="72" t="s">
        <v>117</v>
      </c>
      <c r="C123" s="75">
        <v>800</v>
      </c>
      <c r="D123" s="21" t="s">
        <v>17</v>
      </c>
      <c r="E123" s="73" t="s">
        <v>18</v>
      </c>
    </row>
    <row r="124" spans="1:5" s="44" customFormat="1" ht="14.25">
      <c r="A124" s="76">
        <v>43165</v>
      </c>
      <c r="B124" s="72" t="s">
        <v>118</v>
      </c>
      <c r="C124" s="75">
        <v>1000</v>
      </c>
      <c r="D124" s="21" t="s">
        <v>17</v>
      </c>
      <c r="E124" s="73" t="s">
        <v>18</v>
      </c>
    </row>
    <row r="125" spans="1:5" s="44" customFormat="1" ht="14.25">
      <c r="A125" s="76">
        <v>43166</v>
      </c>
      <c r="B125" s="72" t="s">
        <v>119</v>
      </c>
      <c r="C125" s="75">
        <v>500</v>
      </c>
      <c r="D125" s="21" t="s">
        <v>17</v>
      </c>
      <c r="E125" s="73" t="s">
        <v>18</v>
      </c>
    </row>
    <row r="126" spans="1:5" s="44" customFormat="1" ht="14.25">
      <c r="A126" s="76">
        <v>43166</v>
      </c>
      <c r="B126" s="72" t="s">
        <v>120</v>
      </c>
      <c r="C126" s="75">
        <v>1000</v>
      </c>
      <c r="D126" s="21" t="s">
        <v>17</v>
      </c>
      <c r="E126" s="73" t="s">
        <v>18</v>
      </c>
    </row>
    <row r="127" spans="1:5" s="44" customFormat="1" ht="14.25">
      <c r="A127" s="76">
        <v>43166</v>
      </c>
      <c r="B127" s="72" t="s">
        <v>121</v>
      </c>
      <c r="C127" s="75">
        <v>500</v>
      </c>
      <c r="D127" s="21" t="s">
        <v>17</v>
      </c>
      <c r="E127" s="73" t="s">
        <v>18</v>
      </c>
    </row>
    <row r="128" spans="1:5" s="44" customFormat="1" ht="14.25">
      <c r="A128" s="76">
        <v>43166</v>
      </c>
      <c r="B128" s="72" t="s">
        <v>122</v>
      </c>
      <c r="C128" s="75">
        <v>500</v>
      </c>
      <c r="D128" s="21" t="s">
        <v>17</v>
      </c>
      <c r="E128" s="73" t="s">
        <v>18</v>
      </c>
    </row>
    <row r="129" spans="1:5" s="44" customFormat="1" ht="14.25">
      <c r="A129" s="76">
        <v>43168</v>
      </c>
      <c r="B129" s="72" t="s">
        <v>123</v>
      </c>
      <c r="C129" s="75">
        <v>500</v>
      </c>
      <c r="D129" s="21" t="s">
        <v>17</v>
      </c>
      <c r="E129" s="73" t="s">
        <v>18</v>
      </c>
    </row>
    <row r="130" spans="1:5" s="44" customFormat="1" ht="14.25">
      <c r="A130" s="76">
        <v>43168</v>
      </c>
      <c r="B130" s="72" t="s">
        <v>37</v>
      </c>
      <c r="C130" s="75">
        <v>600</v>
      </c>
      <c r="D130" s="21" t="s">
        <v>17</v>
      </c>
      <c r="E130" s="73" t="s">
        <v>18</v>
      </c>
    </row>
    <row r="131" spans="1:5" s="44" customFormat="1" ht="14.25">
      <c r="A131" s="76">
        <v>43169</v>
      </c>
      <c r="B131" s="72" t="s">
        <v>124</v>
      </c>
      <c r="C131" s="75">
        <v>500</v>
      </c>
      <c r="D131" s="21" t="s">
        <v>17</v>
      </c>
      <c r="E131" s="73" t="s">
        <v>18</v>
      </c>
    </row>
    <row r="132" spans="1:5" s="44" customFormat="1" ht="14.25">
      <c r="A132" s="76">
        <v>43171</v>
      </c>
      <c r="B132" s="72" t="s">
        <v>125</v>
      </c>
      <c r="C132" s="75">
        <v>500</v>
      </c>
      <c r="D132" s="21" t="s">
        <v>17</v>
      </c>
      <c r="E132" s="73" t="s">
        <v>18</v>
      </c>
    </row>
    <row r="133" spans="1:5" s="44" customFormat="1" ht="14.25">
      <c r="A133" s="76">
        <v>43180</v>
      </c>
      <c r="B133" s="72" t="s">
        <v>126</v>
      </c>
      <c r="C133" s="75">
        <v>5000</v>
      </c>
      <c r="D133" s="21" t="s">
        <v>17</v>
      </c>
      <c r="E133" s="73" t="s">
        <v>18</v>
      </c>
    </row>
    <row r="134" spans="1:5" s="44" customFormat="1" ht="14.25">
      <c r="A134" s="76">
        <v>43180</v>
      </c>
      <c r="B134" s="72" t="s">
        <v>127</v>
      </c>
      <c r="C134" s="75">
        <v>2000</v>
      </c>
      <c r="D134" s="21" t="s">
        <v>17</v>
      </c>
      <c r="E134" s="73" t="s">
        <v>18</v>
      </c>
    </row>
    <row r="135" spans="1:5" s="44" customFormat="1" ht="14.25">
      <c r="A135" s="76">
        <v>43180</v>
      </c>
      <c r="B135" s="72" t="s">
        <v>31</v>
      </c>
      <c r="C135" s="75">
        <v>1500</v>
      </c>
      <c r="D135" s="21" t="s">
        <v>17</v>
      </c>
      <c r="E135" s="73" t="s">
        <v>18</v>
      </c>
    </row>
    <row r="136" spans="1:5" s="44" customFormat="1" ht="14.25">
      <c r="A136" s="76">
        <v>43182</v>
      </c>
      <c r="B136" s="72" t="s">
        <v>29</v>
      </c>
      <c r="C136" s="75">
        <v>200</v>
      </c>
      <c r="D136" s="21" t="s">
        <v>17</v>
      </c>
      <c r="E136" s="73" t="s">
        <v>27</v>
      </c>
    </row>
    <row r="137" spans="1:5" s="44" customFormat="1" ht="14.25">
      <c r="A137" s="76">
        <v>43183</v>
      </c>
      <c r="B137" s="72" t="s">
        <v>53</v>
      </c>
      <c r="C137" s="75">
        <v>600</v>
      </c>
      <c r="D137" s="21" t="s">
        <v>17</v>
      </c>
      <c r="E137" s="73" t="s">
        <v>18</v>
      </c>
    </row>
    <row r="138" spans="1:5" s="44" customFormat="1" ht="14.25">
      <c r="A138" s="76">
        <v>43190</v>
      </c>
      <c r="B138" s="72" t="s">
        <v>128</v>
      </c>
      <c r="C138" s="75">
        <v>5000</v>
      </c>
      <c r="D138" s="21" t="s">
        <v>17</v>
      </c>
      <c r="E138" s="73" t="s">
        <v>20</v>
      </c>
    </row>
    <row r="139" spans="1:5" s="44" customFormat="1" ht="14.25">
      <c r="A139" s="76">
        <v>43190</v>
      </c>
      <c r="B139" s="72" t="s">
        <v>128</v>
      </c>
      <c r="C139" s="75">
        <v>10000</v>
      </c>
      <c r="D139" s="21" t="s">
        <v>17</v>
      </c>
      <c r="E139" s="73" t="s">
        <v>18</v>
      </c>
    </row>
    <row r="140" spans="1:5" s="44" customFormat="1" ht="14.25">
      <c r="A140" s="76"/>
      <c r="B140" s="72"/>
      <c r="C140" s="75"/>
      <c r="D140" s="21"/>
      <c r="E140" s="73"/>
    </row>
    <row r="141" spans="1:5" s="44" customFormat="1" ht="14.25">
      <c r="A141" s="76">
        <v>43191</v>
      </c>
      <c r="B141" s="72" t="s">
        <v>79</v>
      </c>
      <c r="C141" s="75">
        <v>1500</v>
      </c>
      <c r="D141" s="21" t="s">
        <v>17</v>
      </c>
      <c r="E141" s="73" t="s">
        <v>18</v>
      </c>
    </row>
    <row r="142" spans="1:5" ht="14.25">
      <c r="A142" s="76">
        <v>43191</v>
      </c>
      <c r="B142" s="72" t="s">
        <v>54</v>
      </c>
      <c r="C142" s="75">
        <v>1200</v>
      </c>
      <c r="D142" s="21" t="s">
        <v>17</v>
      </c>
      <c r="E142" s="73" t="s">
        <v>18</v>
      </c>
    </row>
    <row r="143" spans="1:5" ht="14.25">
      <c r="A143" s="76">
        <v>43192</v>
      </c>
      <c r="B143" s="72" t="s">
        <v>129</v>
      </c>
      <c r="C143" s="75">
        <v>500</v>
      </c>
      <c r="D143" s="21" t="s">
        <v>17</v>
      </c>
      <c r="E143" s="73" t="s">
        <v>18</v>
      </c>
    </row>
    <row r="144" spans="1:5" ht="14.25">
      <c r="A144" s="76">
        <v>43192</v>
      </c>
      <c r="B144" s="21" t="s">
        <v>24</v>
      </c>
      <c r="C144" s="75">
        <v>200</v>
      </c>
      <c r="D144" s="21" t="s">
        <v>17</v>
      </c>
      <c r="E144" s="73" t="s">
        <v>21</v>
      </c>
    </row>
    <row r="145" spans="1:5" ht="14.25">
      <c r="A145" s="76">
        <v>43201</v>
      </c>
      <c r="B145" s="72" t="s">
        <v>53</v>
      </c>
      <c r="C145" s="75">
        <v>800</v>
      </c>
      <c r="D145" s="21" t="s">
        <v>17</v>
      </c>
      <c r="E145" s="73" t="s">
        <v>18</v>
      </c>
    </row>
    <row r="146" spans="1:5" ht="14.25">
      <c r="A146" s="76">
        <v>43202</v>
      </c>
      <c r="B146" s="72" t="s">
        <v>37</v>
      </c>
      <c r="C146" s="75">
        <v>1500</v>
      </c>
      <c r="D146" s="21" t="s">
        <v>17</v>
      </c>
      <c r="E146" s="73" t="s">
        <v>18</v>
      </c>
    </row>
    <row r="147" spans="1:5" ht="14.25">
      <c r="A147" s="76">
        <v>43202</v>
      </c>
      <c r="B147" s="72" t="s">
        <v>26</v>
      </c>
      <c r="C147" s="75">
        <v>50</v>
      </c>
      <c r="D147" s="21" t="s">
        <v>17</v>
      </c>
      <c r="E147" s="73" t="s">
        <v>27</v>
      </c>
    </row>
    <row r="148" spans="1:5" ht="14.25">
      <c r="A148" s="76">
        <v>43210</v>
      </c>
      <c r="B148" s="72" t="s">
        <v>29</v>
      </c>
      <c r="C148" s="75">
        <v>200</v>
      </c>
      <c r="D148" s="21" t="s">
        <v>17</v>
      </c>
      <c r="E148" s="73" t="s">
        <v>27</v>
      </c>
    </row>
    <row r="149" spans="1:5" ht="14.25">
      <c r="A149" s="76"/>
      <c r="B149" s="72"/>
      <c r="C149" s="75"/>
      <c r="D149" s="21"/>
      <c r="E149" s="73"/>
    </row>
    <row r="150" spans="1:5" ht="14.25">
      <c r="A150" s="76">
        <v>43222</v>
      </c>
      <c r="B150" s="72" t="s">
        <v>130</v>
      </c>
      <c r="C150" s="75">
        <v>600</v>
      </c>
      <c r="D150" s="21" t="s">
        <v>22</v>
      </c>
      <c r="E150" s="73" t="s">
        <v>23</v>
      </c>
    </row>
    <row r="151" spans="1:5" ht="14.25">
      <c r="A151" s="76">
        <v>43222</v>
      </c>
      <c r="B151" s="72" t="s">
        <v>24</v>
      </c>
      <c r="C151" s="75">
        <v>200</v>
      </c>
      <c r="D151" s="21" t="s">
        <v>17</v>
      </c>
      <c r="E151" s="73" t="s">
        <v>21</v>
      </c>
    </row>
    <row r="152" spans="1:5" ht="14.25">
      <c r="A152" s="76">
        <v>43228</v>
      </c>
      <c r="B152" s="72" t="s">
        <v>131</v>
      </c>
      <c r="C152" s="75">
        <v>100</v>
      </c>
      <c r="D152" s="21" t="s">
        <v>17</v>
      </c>
      <c r="E152" s="73" t="s">
        <v>27</v>
      </c>
    </row>
    <row r="153" spans="1:5" ht="14.25">
      <c r="A153" s="76">
        <v>43230</v>
      </c>
      <c r="B153" s="72" t="s">
        <v>128</v>
      </c>
      <c r="C153" s="75">
        <v>2000</v>
      </c>
      <c r="D153" s="21" t="s">
        <v>17</v>
      </c>
      <c r="E153" s="73" t="s">
        <v>18</v>
      </c>
    </row>
    <row r="154" spans="1:5" ht="14.25">
      <c r="A154" s="76">
        <v>43233</v>
      </c>
      <c r="B154" s="72" t="s">
        <v>132</v>
      </c>
      <c r="C154" s="75">
        <v>100</v>
      </c>
      <c r="D154" s="21" t="s">
        <v>17</v>
      </c>
      <c r="E154" s="73" t="s">
        <v>27</v>
      </c>
    </row>
    <row r="155" spans="1:5" ht="14.25">
      <c r="A155" s="76">
        <v>43234</v>
      </c>
      <c r="B155" s="72" t="s">
        <v>29</v>
      </c>
      <c r="C155" s="75">
        <v>200</v>
      </c>
      <c r="D155" s="21" t="s">
        <v>17</v>
      </c>
      <c r="E155" s="73" t="s">
        <v>27</v>
      </c>
    </row>
    <row r="156" spans="1:5" ht="14.25">
      <c r="A156" s="76">
        <v>43239</v>
      </c>
      <c r="B156" s="72" t="s">
        <v>133</v>
      </c>
      <c r="C156" s="75">
        <v>200</v>
      </c>
      <c r="D156" s="21" t="s">
        <v>17</v>
      </c>
      <c r="E156" s="73" t="s">
        <v>27</v>
      </c>
    </row>
    <row r="157" spans="1:5" ht="14.25">
      <c r="A157" s="76">
        <v>43247</v>
      </c>
      <c r="B157" s="72" t="s">
        <v>31</v>
      </c>
      <c r="C157" s="75">
        <v>4400</v>
      </c>
      <c r="D157" s="21" t="s">
        <v>17</v>
      </c>
      <c r="E157" s="73" t="s">
        <v>20</v>
      </c>
    </row>
    <row r="158" spans="1:5" ht="14.25">
      <c r="A158" s="76">
        <v>43251</v>
      </c>
      <c r="B158" s="72" t="s">
        <v>134</v>
      </c>
      <c r="C158" s="75">
        <v>200</v>
      </c>
      <c r="D158" s="21" t="s">
        <v>17</v>
      </c>
      <c r="E158" s="73" t="s">
        <v>27</v>
      </c>
    </row>
    <row r="159" spans="1:5" ht="14.25">
      <c r="A159" s="76"/>
      <c r="B159" s="72"/>
      <c r="C159" s="75"/>
      <c r="D159" s="21"/>
      <c r="E159" s="73"/>
    </row>
    <row r="160" spans="1:5" ht="14.25">
      <c r="A160" s="76">
        <v>43253</v>
      </c>
      <c r="B160" s="72" t="s">
        <v>24</v>
      </c>
      <c r="C160" s="75">
        <v>200</v>
      </c>
      <c r="D160" s="21" t="s">
        <v>17</v>
      </c>
      <c r="E160" s="73" t="s">
        <v>21</v>
      </c>
    </row>
    <row r="161" spans="1:5" ht="14.25">
      <c r="A161" s="76">
        <v>43254</v>
      </c>
      <c r="B161" s="72" t="s">
        <v>135</v>
      </c>
      <c r="C161" s="75">
        <v>1500</v>
      </c>
      <c r="D161" s="21" t="s">
        <v>17</v>
      </c>
      <c r="E161" s="73" t="s">
        <v>18</v>
      </c>
    </row>
    <row r="162" spans="1:5" ht="14.25">
      <c r="A162" s="76">
        <v>43254</v>
      </c>
      <c r="B162" s="72" t="s">
        <v>135</v>
      </c>
      <c r="C162" s="75">
        <v>1500</v>
      </c>
      <c r="D162" s="21" t="s">
        <v>17</v>
      </c>
      <c r="E162" s="73" t="s">
        <v>20</v>
      </c>
    </row>
    <row r="163" spans="1:5" ht="14.25">
      <c r="A163" s="76">
        <v>43268</v>
      </c>
      <c r="B163" s="72" t="s">
        <v>29</v>
      </c>
      <c r="C163" s="75">
        <v>200</v>
      </c>
      <c r="D163" s="21" t="s">
        <v>17</v>
      </c>
      <c r="E163" s="73" t="s">
        <v>27</v>
      </c>
    </row>
    <row r="164" spans="1:5" ht="14.25">
      <c r="A164" s="76">
        <v>43272</v>
      </c>
      <c r="B164" s="72" t="s">
        <v>120</v>
      </c>
      <c r="C164" s="75">
        <v>1000</v>
      </c>
      <c r="D164" s="21" t="s">
        <v>17</v>
      </c>
      <c r="E164" s="73" t="s">
        <v>18</v>
      </c>
    </row>
    <row r="165" spans="1:5" ht="14.25">
      <c r="A165" s="76">
        <v>43275</v>
      </c>
      <c r="B165" s="72" t="s">
        <v>31</v>
      </c>
      <c r="C165" s="75">
        <v>1600</v>
      </c>
      <c r="D165" s="21" t="s">
        <v>17</v>
      </c>
      <c r="E165" s="73" t="s">
        <v>20</v>
      </c>
    </row>
    <row r="166" spans="4:5" ht="14.25">
      <c r="D166"/>
      <c r="E166" s="8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E71" sqref="E71"/>
    </sheetView>
  </sheetViews>
  <sheetFormatPr defaultColWidth="9.00390625" defaultRowHeight="14.25"/>
  <cols>
    <col min="1" max="1" width="14.00390625" style="8" customWidth="1"/>
    <col min="2" max="2" width="43.625" style="8" customWidth="1"/>
    <col min="3" max="3" width="12.125" style="8" customWidth="1"/>
    <col min="4" max="4" width="10.625" style="8" customWidth="1"/>
    <col min="5" max="230" width="9.00390625" style="8" customWidth="1"/>
  </cols>
  <sheetData>
    <row r="1" spans="1:4" s="37" customFormat="1" ht="20.25">
      <c r="A1" s="38" t="s">
        <v>136</v>
      </c>
      <c r="B1" s="38"/>
      <c r="C1" s="38"/>
      <c r="D1" s="38"/>
    </row>
    <row r="2" spans="1:4" s="37" customFormat="1" ht="17.25">
      <c r="A2" s="39" t="s">
        <v>137</v>
      </c>
      <c r="B2" s="39"/>
      <c r="C2" s="39"/>
      <c r="D2" s="39"/>
    </row>
    <row r="3" spans="1:4" ht="14.25">
      <c r="A3" s="40" t="s">
        <v>138</v>
      </c>
      <c r="B3" s="18" t="s">
        <v>139</v>
      </c>
      <c r="C3" s="18" t="s">
        <v>140</v>
      </c>
      <c r="D3" s="18" t="s">
        <v>14</v>
      </c>
    </row>
    <row r="4" spans="1:4" ht="14.25">
      <c r="A4" s="41">
        <v>43131</v>
      </c>
      <c r="B4" s="21" t="s">
        <v>141</v>
      </c>
      <c r="C4" s="23">
        <v>141</v>
      </c>
      <c r="D4" s="21" t="s">
        <v>22</v>
      </c>
    </row>
    <row r="5" spans="1:4" ht="14.25">
      <c r="A5" s="41">
        <v>43131</v>
      </c>
      <c r="B5" s="21" t="s">
        <v>142</v>
      </c>
      <c r="C5" s="23">
        <v>280</v>
      </c>
      <c r="D5" s="21" t="s">
        <v>22</v>
      </c>
    </row>
    <row r="6" spans="1:4" ht="14.25">
      <c r="A6" s="41">
        <v>43131</v>
      </c>
      <c r="B6" s="21" t="s">
        <v>143</v>
      </c>
      <c r="C6" s="23">
        <v>362.6</v>
      </c>
      <c r="D6" s="21" t="s">
        <v>17</v>
      </c>
    </row>
    <row r="7" spans="1:4" ht="14.25">
      <c r="A7" s="41"/>
      <c r="B7" s="21"/>
      <c r="C7" s="23"/>
      <c r="D7" s="21"/>
    </row>
    <row r="8" spans="1:4" ht="14.25">
      <c r="A8" s="41">
        <v>43134</v>
      </c>
      <c r="B8" s="21" t="s">
        <v>144</v>
      </c>
      <c r="C8" s="23">
        <v>1200</v>
      </c>
      <c r="D8" s="21" t="s">
        <v>17</v>
      </c>
    </row>
    <row r="9" spans="1:4" ht="14.25">
      <c r="A9" s="41">
        <v>43159</v>
      </c>
      <c r="B9" s="21" t="s">
        <v>145</v>
      </c>
      <c r="C9" s="23">
        <v>189</v>
      </c>
      <c r="D9" s="21" t="s">
        <v>22</v>
      </c>
    </row>
    <row r="10" spans="1:4" ht="14.25">
      <c r="A10" s="41">
        <v>43159</v>
      </c>
      <c r="B10" s="21" t="s">
        <v>146</v>
      </c>
      <c r="C10" s="23">
        <v>60</v>
      </c>
      <c r="D10" s="21" t="s">
        <v>22</v>
      </c>
    </row>
    <row r="11" spans="1:4" ht="14.25">
      <c r="A11" s="41">
        <v>43159</v>
      </c>
      <c r="B11" s="21" t="s">
        <v>147</v>
      </c>
      <c r="C11" s="23">
        <v>10</v>
      </c>
      <c r="D11" s="21" t="s">
        <v>22</v>
      </c>
    </row>
    <row r="12" spans="1:4" ht="14.25">
      <c r="A12" s="41"/>
      <c r="B12" s="21"/>
      <c r="C12" s="23"/>
      <c r="D12" s="21"/>
    </row>
    <row r="13" spans="1:4" ht="14.25">
      <c r="A13" s="41">
        <v>43160</v>
      </c>
      <c r="B13" s="21" t="s">
        <v>148</v>
      </c>
      <c r="C13" s="23">
        <v>4000</v>
      </c>
      <c r="D13" s="21" t="s">
        <v>17</v>
      </c>
    </row>
    <row r="14" spans="1:4" ht="14.25">
      <c r="A14" s="41">
        <v>43162</v>
      </c>
      <c r="B14" s="21" t="s">
        <v>149</v>
      </c>
      <c r="C14" s="23">
        <v>5000</v>
      </c>
      <c r="D14" s="21" t="s">
        <v>17</v>
      </c>
    </row>
    <row r="15" spans="1:4" ht="14.25">
      <c r="A15" s="41">
        <v>43162</v>
      </c>
      <c r="B15" s="21" t="s">
        <v>150</v>
      </c>
      <c r="C15" s="23">
        <v>6000</v>
      </c>
      <c r="D15" s="21" t="s">
        <v>17</v>
      </c>
    </row>
    <row r="16" spans="1:4" ht="14.25">
      <c r="A16" s="41">
        <v>43162</v>
      </c>
      <c r="B16" s="21" t="s">
        <v>151</v>
      </c>
      <c r="C16" s="23">
        <v>4500</v>
      </c>
      <c r="D16" s="21" t="s">
        <v>17</v>
      </c>
    </row>
    <row r="17" spans="1:4" ht="14.25">
      <c r="A17" s="41">
        <v>43162</v>
      </c>
      <c r="B17" s="21" t="s">
        <v>152</v>
      </c>
      <c r="C17" s="23">
        <v>3000</v>
      </c>
      <c r="D17" s="21" t="s">
        <v>17</v>
      </c>
    </row>
    <row r="18" spans="1:4" ht="14.25">
      <c r="A18" s="41">
        <v>43163</v>
      </c>
      <c r="B18" s="21" t="s">
        <v>153</v>
      </c>
      <c r="C18" s="23">
        <v>3000</v>
      </c>
      <c r="D18" s="21" t="s">
        <v>17</v>
      </c>
    </row>
    <row r="19" spans="1:4" ht="14.25">
      <c r="A19" s="41">
        <v>43163</v>
      </c>
      <c r="B19" s="21" t="s">
        <v>154</v>
      </c>
      <c r="C19" s="23">
        <v>500</v>
      </c>
      <c r="D19" s="21" t="s">
        <v>17</v>
      </c>
    </row>
    <row r="20" spans="1:4" ht="14.25">
      <c r="A20" s="41">
        <v>43164</v>
      </c>
      <c r="B20" s="21" t="s">
        <v>155</v>
      </c>
      <c r="C20" s="23">
        <v>4500</v>
      </c>
      <c r="D20" s="21" t="s">
        <v>17</v>
      </c>
    </row>
    <row r="21" spans="1:4" ht="14.25">
      <c r="A21" s="41">
        <v>43164</v>
      </c>
      <c r="B21" s="21" t="s">
        <v>156</v>
      </c>
      <c r="C21" s="23">
        <v>259</v>
      </c>
      <c r="D21" s="21" t="s">
        <v>22</v>
      </c>
    </row>
    <row r="22" spans="1:4" ht="14.25">
      <c r="A22" s="41">
        <v>43165</v>
      </c>
      <c r="B22" s="42" t="s">
        <v>157</v>
      </c>
      <c r="C22" s="23">
        <v>6600</v>
      </c>
      <c r="D22" s="21" t="s">
        <v>22</v>
      </c>
    </row>
    <row r="23" spans="1:4" ht="14.25">
      <c r="A23" s="41">
        <v>43166</v>
      </c>
      <c r="B23" s="21" t="s">
        <v>158</v>
      </c>
      <c r="C23" s="23">
        <v>2000</v>
      </c>
      <c r="D23" s="21" t="s">
        <v>17</v>
      </c>
    </row>
    <row r="24" spans="1:4" ht="14.25">
      <c r="A24" s="41">
        <v>43166</v>
      </c>
      <c r="B24" s="21" t="s">
        <v>159</v>
      </c>
      <c r="C24" s="23">
        <v>2800</v>
      </c>
      <c r="D24" s="21" t="s">
        <v>17</v>
      </c>
    </row>
    <row r="25" spans="1:4" ht="14.25">
      <c r="A25" s="41">
        <v>43168</v>
      </c>
      <c r="B25" s="21" t="s">
        <v>160</v>
      </c>
      <c r="C25" s="23">
        <v>7900</v>
      </c>
      <c r="D25" s="21" t="s">
        <v>17</v>
      </c>
    </row>
    <row r="26" spans="1:4" ht="14.25">
      <c r="A26" s="41">
        <v>43168</v>
      </c>
      <c r="B26" s="21" t="s">
        <v>161</v>
      </c>
      <c r="C26" s="23">
        <v>4600</v>
      </c>
      <c r="D26" s="21" t="s">
        <v>17</v>
      </c>
    </row>
    <row r="27" spans="1:4" ht="14.25">
      <c r="A27" s="41">
        <v>43169</v>
      </c>
      <c r="B27" s="21" t="s">
        <v>162</v>
      </c>
      <c r="C27" s="23">
        <v>7000</v>
      </c>
      <c r="D27" s="21" t="s">
        <v>17</v>
      </c>
    </row>
    <row r="28" spans="1:4" ht="14.25">
      <c r="A28" s="41">
        <v>43170</v>
      </c>
      <c r="B28" s="21" t="s">
        <v>163</v>
      </c>
      <c r="C28" s="23">
        <v>4000</v>
      </c>
      <c r="D28" s="21" t="s">
        <v>17</v>
      </c>
    </row>
    <row r="29" spans="1:4" ht="14.25">
      <c r="A29" s="41">
        <v>43170</v>
      </c>
      <c r="B29" s="21" t="s">
        <v>164</v>
      </c>
      <c r="C29" s="23">
        <v>282</v>
      </c>
      <c r="D29" s="21" t="s">
        <v>22</v>
      </c>
    </row>
    <row r="30" spans="1:4" ht="14.25">
      <c r="A30" s="41">
        <v>43173</v>
      </c>
      <c r="B30" s="21" t="s">
        <v>165</v>
      </c>
      <c r="C30" s="23">
        <v>23800</v>
      </c>
      <c r="D30" s="21" t="s">
        <v>17</v>
      </c>
    </row>
    <row r="31" spans="1:4" ht="14.25">
      <c r="A31" s="41">
        <v>43174</v>
      </c>
      <c r="B31" s="21" t="s">
        <v>166</v>
      </c>
      <c r="C31" s="23">
        <v>1500</v>
      </c>
      <c r="D31" s="21" t="s">
        <v>17</v>
      </c>
    </row>
    <row r="32" spans="1:4" ht="14.25">
      <c r="A32" s="41">
        <v>43174</v>
      </c>
      <c r="B32" s="21" t="s">
        <v>167</v>
      </c>
      <c r="C32" s="23">
        <v>3600</v>
      </c>
      <c r="D32" s="21" t="s">
        <v>17</v>
      </c>
    </row>
    <row r="33" spans="1:4" ht="14.25">
      <c r="A33" s="41">
        <v>43174</v>
      </c>
      <c r="B33" s="21" t="s">
        <v>168</v>
      </c>
      <c r="C33" s="23">
        <v>4000</v>
      </c>
      <c r="D33" s="21" t="s">
        <v>17</v>
      </c>
    </row>
    <row r="34" spans="1:4" ht="14.25">
      <c r="A34" s="41">
        <v>43176</v>
      </c>
      <c r="B34" s="21" t="s">
        <v>169</v>
      </c>
      <c r="C34" s="23">
        <v>6500</v>
      </c>
      <c r="D34" s="21" t="s">
        <v>17</v>
      </c>
    </row>
    <row r="35" spans="1:4" ht="14.25">
      <c r="A35" s="41">
        <v>43177</v>
      </c>
      <c r="B35" s="21" t="s">
        <v>170</v>
      </c>
      <c r="C35" s="23">
        <v>66</v>
      </c>
      <c r="D35" s="21" t="s">
        <v>22</v>
      </c>
    </row>
    <row r="36" spans="1:4" ht="14.25">
      <c r="A36" s="41">
        <v>43179</v>
      </c>
      <c r="B36" s="21" t="s">
        <v>171</v>
      </c>
      <c r="C36" s="23">
        <v>10000</v>
      </c>
      <c r="D36" s="21" t="s">
        <v>17</v>
      </c>
    </row>
    <row r="37" spans="1:4" ht="14.25">
      <c r="A37" s="41">
        <v>43179</v>
      </c>
      <c r="B37" s="21" t="s">
        <v>172</v>
      </c>
      <c r="C37" s="23">
        <v>182</v>
      </c>
      <c r="D37" s="21" t="s">
        <v>22</v>
      </c>
    </row>
    <row r="38" spans="1:4" ht="14.25">
      <c r="A38" s="41">
        <v>43180</v>
      </c>
      <c r="B38" s="21" t="s">
        <v>173</v>
      </c>
      <c r="C38" s="21">
        <v>-97.06</v>
      </c>
      <c r="D38" s="21" t="s">
        <v>22</v>
      </c>
    </row>
    <row r="39" spans="1:4" ht="14.25">
      <c r="A39" s="41">
        <v>43181</v>
      </c>
      <c r="B39" s="21" t="s">
        <v>174</v>
      </c>
      <c r="C39" s="23">
        <v>2000</v>
      </c>
      <c r="D39" s="21" t="s">
        <v>17</v>
      </c>
    </row>
    <row r="40" spans="1:4" ht="14.25">
      <c r="A40" s="41">
        <v>43183</v>
      </c>
      <c r="B40" s="21" t="s">
        <v>175</v>
      </c>
      <c r="C40" s="23">
        <v>582</v>
      </c>
      <c r="D40" s="21" t="s">
        <v>22</v>
      </c>
    </row>
    <row r="41" spans="1:4" ht="14.25">
      <c r="A41" s="41">
        <v>43185</v>
      </c>
      <c r="B41" s="21" t="s">
        <v>176</v>
      </c>
      <c r="C41" s="23">
        <v>8100</v>
      </c>
      <c r="D41" s="21" t="s">
        <v>17</v>
      </c>
    </row>
    <row r="42" spans="1:4" ht="14.25">
      <c r="A42" s="41">
        <v>43188</v>
      </c>
      <c r="B42" s="21" t="s">
        <v>177</v>
      </c>
      <c r="C42" s="23">
        <v>1600</v>
      </c>
      <c r="D42" s="21" t="s">
        <v>17</v>
      </c>
    </row>
    <row r="43" spans="1:4" ht="14.25">
      <c r="A43" s="41">
        <v>43190</v>
      </c>
      <c r="B43" s="21" t="s">
        <v>178</v>
      </c>
      <c r="C43" s="23">
        <v>78</v>
      </c>
      <c r="D43" s="21" t="s">
        <v>22</v>
      </c>
    </row>
    <row r="44" spans="1:4" ht="14.25">
      <c r="A44" s="41"/>
      <c r="B44" s="21"/>
      <c r="C44" s="23"/>
      <c r="D44" s="21"/>
    </row>
    <row r="45" spans="1:4" ht="14.25">
      <c r="A45" s="41">
        <v>43193</v>
      </c>
      <c r="B45" s="21" t="s">
        <v>179</v>
      </c>
      <c r="C45" s="21">
        <v>835</v>
      </c>
      <c r="D45" s="21" t="s">
        <v>22</v>
      </c>
    </row>
    <row r="46" spans="1:4" ht="14.25">
      <c r="A46" s="41">
        <v>43208</v>
      </c>
      <c r="B46" s="21" t="s">
        <v>180</v>
      </c>
      <c r="C46" s="21">
        <v>90</v>
      </c>
      <c r="D46" s="21" t="s">
        <v>22</v>
      </c>
    </row>
    <row r="47" spans="1:4" ht="14.25">
      <c r="A47" s="41">
        <v>43209</v>
      </c>
      <c r="B47" s="21" t="s">
        <v>181</v>
      </c>
      <c r="C47" s="23">
        <v>2000</v>
      </c>
      <c r="D47" s="21" t="s">
        <v>17</v>
      </c>
    </row>
    <row r="48" spans="1:4" ht="14.25">
      <c r="A48" s="41">
        <v>43216</v>
      </c>
      <c r="B48" s="21" t="s">
        <v>182</v>
      </c>
      <c r="C48" s="23">
        <v>800</v>
      </c>
      <c r="D48" s="21" t="s">
        <v>17</v>
      </c>
    </row>
    <row r="49" spans="1:4" ht="14.25">
      <c r="A49" s="41">
        <v>43218</v>
      </c>
      <c r="B49" s="21" t="s">
        <v>183</v>
      </c>
      <c r="C49" s="23">
        <v>1400</v>
      </c>
      <c r="D49" s="21" t="s">
        <v>17</v>
      </c>
    </row>
    <row r="50" spans="1:4" ht="14.25">
      <c r="A50" s="41">
        <v>43219</v>
      </c>
      <c r="B50" s="21" t="s">
        <v>184</v>
      </c>
      <c r="C50" s="23">
        <v>204.3</v>
      </c>
      <c r="D50" s="21" t="s">
        <v>17</v>
      </c>
    </row>
    <row r="51" spans="1:4" ht="14.25">
      <c r="A51" s="41">
        <v>43220</v>
      </c>
      <c r="B51" s="21" t="s">
        <v>185</v>
      </c>
      <c r="C51" s="23">
        <v>15</v>
      </c>
      <c r="D51" s="21" t="s">
        <v>22</v>
      </c>
    </row>
    <row r="52" spans="1:4" ht="14.25">
      <c r="A52" s="41"/>
      <c r="B52" s="21"/>
      <c r="C52" s="23"/>
      <c r="D52" s="21"/>
    </row>
    <row r="53" spans="1:4" ht="14.25">
      <c r="A53" s="41">
        <v>43228</v>
      </c>
      <c r="B53" s="21" t="s">
        <v>186</v>
      </c>
      <c r="C53" s="23">
        <v>182</v>
      </c>
      <c r="D53" s="21" t="s">
        <v>22</v>
      </c>
    </row>
    <row r="54" spans="1:4" ht="14.25">
      <c r="A54" s="41">
        <v>43231</v>
      </c>
      <c r="B54" s="21" t="s">
        <v>187</v>
      </c>
      <c r="C54" s="23">
        <v>82</v>
      </c>
      <c r="D54" s="21" t="s">
        <v>22</v>
      </c>
    </row>
    <row r="55" spans="1:4" ht="14.25">
      <c r="A55" s="41">
        <v>43239</v>
      </c>
      <c r="B55" s="21" t="s">
        <v>188</v>
      </c>
      <c r="C55" s="23">
        <v>66</v>
      </c>
      <c r="D55" s="21" t="s">
        <v>22</v>
      </c>
    </row>
    <row r="56" spans="1:4" ht="14.25">
      <c r="A56" s="41">
        <v>43243</v>
      </c>
      <c r="B56" s="21" t="s">
        <v>189</v>
      </c>
      <c r="C56" s="23">
        <v>182</v>
      </c>
      <c r="D56" s="21" t="s">
        <v>22</v>
      </c>
    </row>
    <row r="57" spans="1:4" ht="14.25">
      <c r="A57" s="41">
        <v>43249</v>
      </c>
      <c r="B57" s="21" t="s">
        <v>190</v>
      </c>
      <c r="C57" s="23">
        <v>131.6</v>
      </c>
      <c r="D57" s="21" t="s">
        <v>17</v>
      </c>
    </row>
    <row r="58" spans="1:4" ht="14.25">
      <c r="A58" s="41">
        <v>43250</v>
      </c>
      <c r="B58" s="21" t="s">
        <v>191</v>
      </c>
      <c r="C58" s="23">
        <v>243.28</v>
      </c>
      <c r="D58" s="21" t="s">
        <v>22</v>
      </c>
    </row>
    <row r="59" spans="1:4" ht="14.25">
      <c r="A59" s="41">
        <v>43250</v>
      </c>
      <c r="B59" s="21" t="s">
        <v>192</v>
      </c>
      <c r="C59" s="23">
        <v>189</v>
      </c>
      <c r="D59" s="21" t="s">
        <v>22</v>
      </c>
    </row>
    <row r="60" spans="1:4" ht="14.25">
      <c r="A60" s="41">
        <v>43250</v>
      </c>
      <c r="B60" s="21" t="s">
        <v>193</v>
      </c>
      <c r="C60" s="23">
        <v>1400</v>
      </c>
      <c r="D60" s="21" t="s">
        <v>17</v>
      </c>
    </row>
    <row r="61" spans="1:4" ht="14.25">
      <c r="A61" s="41">
        <v>43251</v>
      </c>
      <c r="B61" s="21" t="s">
        <v>194</v>
      </c>
      <c r="C61" s="23">
        <v>10</v>
      </c>
      <c r="D61" s="21" t="s">
        <v>22</v>
      </c>
    </row>
    <row r="62" spans="1:4" ht="14.25">
      <c r="A62" s="41"/>
      <c r="B62" s="21"/>
      <c r="C62" s="23"/>
      <c r="D62" s="21"/>
    </row>
    <row r="63" spans="1:4" ht="14.25">
      <c r="A63" s="41">
        <v>43253</v>
      </c>
      <c r="B63" s="21" t="s">
        <v>195</v>
      </c>
      <c r="C63" s="23">
        <v>518</v>
      </c>
      <c r="D63" s="21" t="s">
        <v>22</v>
      </c>
    </row>
    <row r="64" spans="1:4" ht="14.25">
      <c r="A64" s="41">
        <v>43254</v>
      </c>
      <c r="B64" s="21" t="s">
        <v>196</v>
      </c>
      <c r="C64" s="23">
        <v>209.47</v>
      </c>
      <c r="D64" s="21" t="s">
        <v>22</v>
      </c>
    </row>
    <row r="65" spans="1:4" ht="14.25">
      <c r="A65" s="41">
        <v>43254</v>
      </c>
      <c r="B65" s="21" t="s">
        <v>197</v>
      </c>
      <c r="C65" s="23">
        <v>230.17</v>
      </c>
      <c r="D65" s="21" t="s">
        <v>22</v>
      </c>
    </row>
    <row r="66" spans="1:4" ht="14.25">
      <c r="A66" s="41">
        <v>43260</v>
      </c>
      <c r="B66" s="42" t="s">
        <v>198</v>
      </c>
      <c r="C66" s="23">
        <v>6600</v>
      </c>
      <c r="D66" s="21" t="s">
        <v>22</v>
      </c>
    </row>
    <row r="67" spans="1:4" ht="14.25">
      <c r="A67" s="41">
        <v>43266</v>
      </c>
      <c r="B67" s="21" t="s">
        <v>199</v>
      </c>
      <c r="C67" s="21">
        <v>282</v>
      </c>
      <c r="D67" s="21" t="s">
        <v>22</v>
      </c>
    </row>
    <row r="68" spans="1:4" ht="14.25">
      <c r="A68" s="41">
        <v>43272</v>
      </c>
      <c r="B68" s="21" t="s">
        <v>173</v>
      </c>
      <c r="C68" s="21">
        <v>-97.86</v>
      </c>
      <c r="D68" s="21" t="s">
        <v>22</v>
      </c>
    </row>
    <row r="69" spans="1:4" ht="14.25">
      <c r="A69" s="41">
        <v>43277</v>
      </c>
      <c r="B69" s="21" t="s">
        <v>200</v>
      </c>
      <c r="C69" s="23">
        <v>1600</v>
      </c>
      <c r="D69" s="21" t="s">
        <v>17</v>
      </c>
    </row>
    <row r="70" spans="1:4" ht="14.25">
      <c r="A70" s="41">
        <v>43281</v>
      </c>
      <c r="B70" s="21" t="s">
        <v>201</v>
      </c>
      <c r="C70" s="23">
        <v>10</v>
      </c>
      <c r="D70" s="21" t="s">
        <v>22</v>
      </c>
    </row>
    <row r="71" ht="14.25">
      <c r="A71" s="36"/>
    </row>
    <row r="72" ht="14.25">
      <c r="D72"/>
    </row>
    <row r="73" ht="14.25">
      <c r="D73"/>
    </row>
    <row r="74" ht="14.25">
      <c r="D74"/>
    </row>
    <row r="75" ht="14.25">
      <c r="D75"/>
    </row>
    <row r="76" ht="14.25">
      <c r="D76"/>
    </row>
    <row r="77" ht="14.25">
      <c r="D77"/>
    </row>
    <row r="78" ht="14.25">
      <c r="D78"/>
    </row>
    <row r="79" ht="14.25">
      <c r="D79"/>
    </row>
    <row r="80" ht="14.25">
      <c r="D80"/>
    </row>
    <row r="81" ht="14.25">
      <c r="D81"/>
    </row>
    <row r="82" ht="14.25">
      <c r="D82"/>
    </row>
    <row r="83" ht="14.25">
      <c r="D83"/>
    </row>
    <row r="84" ht="14.25">
      <c r="D84"/>
    </row>
    <row r="85" ht="14.25">
      <c r="D85"/>
    </row>
    <row r="86" ht="14.25">
      <c r="D86"/>
    </row>
    <row r="87" ht="14.25">
      <c r="D87"/>
    </row>
    <row r="88" ht="14.25">
      <c r="D88"/>
    </row>
    <row r="89" ht="14.25">
      <c r="D89"/>
    </row>
    <row r="90" ht="14.25">
      <c r="D90"/>
    </row>
    <row r="91" ht="14.25">
      <c r="D91"/>
    </row>
    <row r="92" ht="14.25">
      <c r="D92"/>
    </row>
    <row r="93" ht="14.25">
      <c r="D93"/>
    </row>
    <row r="94" ht="14.25">
      <c r="D94"/>
    </row>
    <row r="95" ht="14.25">
      <c r="D95"/>
    </row>
    <row r="96" ht="14.25">
      <c r="D96"/>
    </row>
    <row r="97" ht="14.25">
      <c r="D97"/>
    </row>
    <row r="98" ht="14.25">
      <c r="D98"/>
    </row>
    <row r="99" ht="14.25">
      <c r="D99"/>
    </row>
    <row r="100" ht="14.25">
      <c r="D100"/>
    </row>
    <row r="101" ht="14.25">
      <c r="D101"/>
    </row>
    <row r="102" ht="14.25">
      <c r="D102"/>
    </row>
    <row r="103" ht="14.25">
      <c r="D103"/>
    </row>
    <row r="104" ht="14.25">
      <c r="D104"/>
    </row>
    <row r="105" ht="14.25">
      <c r="D105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J21" sqref="J21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56" s="8" customFormat="1" ht="25.5">
      <c r="A1" s="14" t="s">
        <v>202</v>
      </c>
      <c r="B1" s="14"/>
      <c r="C1" s="14"/>
      <c r="D1" s="14"/>
      <c r="E1" s="14"/>
      <c r="F1" s="14"/>
      <c r="G1" s="14"/>
      <c r="H1" s="14"/>
      <c r="I1" s="14"/>
      <c r="J1" s="35"/>
      <c r="K1" s="35"/>
      <c r="L1" s="35"/>
      <c r="M1" s="35"/>
      <c r="N1" s="35"/>
      <c r="O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8">
      <c r="A2" s="15" t="s">
        <v>203</v>
      </c>
      <c r="B2" s="16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4.25">
      <c r="A3" s="17" t="s">
        <v>204</v>
      </c>
      <c r="B3" s="17" t="s">
        <v>12</v>
      </c>
      <c r="C3" s="17" t="s">
        <v>205</v>
      </c>
      <c r="D3" s="18" t="s">
        <v>206</v>
      </c>
      <c r="E3" s="17" t="s">
        <v>207</v>
      </c>
      <c r="F3" s="19" t="s">
        <v>208</v>
      </c>
      <c r="G3" s="18" t="s">
        <v>209</v>
      </c>
      <c r="H3" s="20" t="s">
        <v>210</v>
      </c>
      <c r="I3" s="18" t="s">
        <v>211</v>
      </c>
      <c r="P3" s="9"/>
      <c r="Q3" s="9"/>
      <c r="R3" s="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4.25">
      <c r="A4" s="21"/>
      <c r="B4" s="21"/>
      <c r="C4" s="21"/>
      <c r="D4" s="21"/>
      <c r="E4" s="21"/>
      <c r="F4" s="21"/>
      <c r="G4" s="21"/>
      <c r="H4" s="22"/>
      <c r="I4" s="21"/>
      <c r="P4" s="9" t="s">
        <v>11</v>
      </c>
      <c r="Q4" s="9" t="s">
        <v>12</v>
      </c>
      <c r="R4" s="9" t="s">
        <v>212</v>
      </c>
      <c r="S4" s="9" t="s">
        <v>211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21"/>
      <c r="B5" s="21"/>
      <c r="C5" s="21"/>
      <c r="D5" s="21"/>
      <c r="E5" s="21"/>
      <c r="F5" s="21"/>
      <c r="G5" s="21"/>
      <c r="H5" s="22"/>
      <c r="I5" s="21"/>
      <c r="P5" s="36">
        <v>40958</v>
      </c>
      <c r="Q5" s="8" t="s">
        <v>213</v>
      </c>
      <c r="R5" s="8" t="s">
        <v>214</v>
      </c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21"/>
      <c r="B6" s="21"/>
      <c r="C6" s="21"/>
      <c r="D6" s="21"/>
      <c r="E6" s="21"/>
      <c r="F6" s="21"/>
      <c r="G6" s="21"/>
      <c r="H6" s="22"/>
      <c r="I6" s="21"/>
      <c r="P6" s="36">
        <v>40959</v>
      </c>
      <c r="Q6" s="8" t="s">
        <v>215</v>
      </c>
      <c r="R6" s="8" t="s">
        <v>216</v>
      </c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21"/>
      <c r="B7" s="21"/>
      <c r="C7" s="21"/>
      <c r="D7" s="21"/>
      <c r="E7" s="21"/>
      <c r="F7" s="21"/>
      <c r="G7" s="21"/>
      <c r="H7" s="22"/>
      <c r="I7" s="21"/>
      <c r="P7" s="36">
        <v>40972</v>
      </c>
      <c r="Q7" s="8" t="s">
        <v>217</v>
      </c>
      <c r="R7" s="8" t="s">
        <v>218</v>
      </c>
      <c r="S7" s="8" t="s">
        <v>219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21"/>
      <c r="B8" s="21"/>
      <c r="C8" s="21"/>
      <c r="D8" s="21"/>
      <c r="E8" s="21"/>
      <c r="F8" s="21"/>
      <c r="G8" s="21"/>
      <c r="H8" s="22"/>
      <c r="I8" s="21"/>
      <c r="P8" s="36">
        <v>40976</v>
      </c>
      <c r="Q8" s="8" t="s">
        <v>220</v>
      </c>
      <c r="R8" s="8" t="s">
        <v>221</v>
      </c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21"/>
      <c r="B9" s="21"/>
      <c r="C9" s="21"/>
      <c r="D9" s="21"/>
      <c r="E9" s="21"/>
      <c r="F9" s="21"/>
      <c r="G9" s="21"/>
      <c r="H9" s="22"/>
      <c r="I9" s="21"/>
      <c r="P9" s="36">
        <v>41175</v>
      </c>
      <c r="Q9" s="8" t="s">
        <v>222</v>
      </c>
      <c r="R9" s="8" t="s">
        <v>223</v>
      </c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21"/>
      <c r="B10" s="21"/>
      <c r="C10" s="21"/>
      <c r="D10" s="21"/>
      <c r="E10" s="21"/>
      <c r="F10" s="21"/>
      <c r="G10" s="21"/>
      <c r="H10" s="22"/>
      <c r="I10" s="21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21"/>
      <c r="B11" s="21"/>
      <c r="C11" s="21"/>
      <c r="D11" s="21"/>
      <c r="E11" s="21"/>
      <c r="F11" s="21"/>
      <c r="G11" s="21"/>
      <c r="H11" s="22"/>
      <c r="I11" s="21"/>
      <c r="P11" s="36">
        <v>41305</v>
      </c>
      <c r="Q11" s="8" t="s">
        <v>213</v>
      </c>
      <c r="R11" s="8" t="s">
        <v>224</v>
      </c>
      <c r="S11" s="8" t="s">
        <v>225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21"/>
      <c r="B12" s="21"/>
      <c r="C12" s="21"/>
      <c r="D12" s="21"/>
      <c r="E12" s="21"/>
      <c r="F12" s="21"/>
      <c r="G12" s="21"/>
      <c r="H12" s="22"/>
      <c r="I12" s="21"/>
      <c r="P12" s="36">
        <v>41327</v>
      </c>
      <c r="Q12" s="8" t="s">
        <v>226</v>
      </c>
      <c r="R12" s="8" t="s">
        <v>227</v>
      </c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21"/>
      <c r="B13" s="21"/>
      <c r="C13" s="21"/>
      <c r="D13" s="21"/>
      <c r="E13" s="21"/>
      <c r="F13" s="21"/>
      <c r="G13" s="21"/>
      <c r="H13" s="22"/>
      <c r="I13" s="21"/>
      <c r="P13" s="36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21"/>
      <c r="B14" s="21"/>
      <c r="C14" s="21"/>
      <c r="D14" s="21"/>
      <c r="E14" s="21"/>
      <c r="F14" s="21"/>
      <c r="G14" s="21"/>
      <c r="H14" s="22"/>
      <c r="I14" s="21"/>
      <c r="P14" s="36">
        <v>41417</v>
      </c>
      <c r="Q14" s="8" t="s">
        <v>228</v>
      </c>
      <c r="R14" s="8" t="s">
        <v>229</v>
      </c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21"/>
      <c r="B15" s="21"/>
      <c r="C15" s="21"/>
      <c r="D15" s="21"/>
      <c r="E15" s="23"/>
      <c r="F15" s="23"/>
      <c r="G15" s="21"/>
      <c r="H15" s="24"/>
      <c r="I15" s="25"/>
      <c r="J15"/>
      <c r="K15"/>
      <c r="L15"/>
      <c r="P15" s="36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21"/>
      <c r="B16" s="21"/>
      <c r="C16" s="21"/>
      <c r="D16" s="21"/>
      <c r="E16" s="23"/>
      <c r="F16" s="23"/>
      <c r="G16" s="21"/>
      <c r="H16" s="24"/>
      <c r="I16" s="25"/>
      <c r="J16"/>
      <c r="K16"/>
      <c r="L16"/>
      <c r="P16" s="36">
        <v>41509</v>
      </c>
      <c r="Q16" s="8" t="s">
        <v>226</v>
      </c>
      <c r="R16" s="8" t="s">
        <v>230</v>
      </c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21"/>
      <c r="B17" s="21"/>
      <c r="C17" s="25"/>
      <c r="D17" s="25"/>
      <c r="E17" s="23"/>
      <c r="F17" s="23"/>
      <c r="G17" s="21"/>
      <c r="H17" s="24"/>
      <c r="I17" s="25"/>
      <c r="J17"/>
      <c r="K17"/>
      <c r="L17"/>
      <c r="M17"/>
      <c r="N17"/>
      <c r="O17"/>
      <c r="P17" s="36">
        <v>41510</v>
      </c>
      <c r="Q17" s="8" t="s">
        <v>231</v>
      </c>
      <c r="R17" s="8" t="s">
        <v>232</v>
      </c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21"/>
      <c r="B18" s="21"/>
      <c r="C18" s="25"/>
      <c r="D18" s="25"/>
      <c r="E18" s="23"/>
      <c r="F18" s="23"/>
      <c r="G18" s="21"/>
      <c r="H18" s="24"/>
      <c r="I18" s="25"/>
      <c r="J18"/>
      <c r="K18"/>
      <c r="L18"/>
      <c r="M18"/>
      <c r="N18"/>
      <c r="O18"/>
      <c r="P18" s="36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4.25">
      <c r="A19" s="26"/>
      <c r="B19" s="26"/>
      <c r="C19" s="27"/>
      <c r="D19" s="27"/>
      <c r="E19" s="28"/>
      <c r="F19" s="28"/>
      <c r="G19" s="26"/>
      <c r="H19" s="29"/>
      <c r="I19" s="25"/>
      <c r="J19"/>
      <c r="K19"/>
      <c r="L19"/>
      <c r="M19"/>
      <c r="N19"/>
      <c r="O19"/>
      <c r="P19" s="36">
        <v>41803</v>
      </c>
      <c r="Q19" s="8" t="s">
        <v>226</v>
      </c>
      <c r="R19" s="8" t="s">
        <v>233</v>
      </c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4.25">
      <c r="A20" s="21"/>
      <c r="B20" s="21"/>
      <c r="C20" s="25"/>
      <c r="D20" s="25"/>
      <c r="E20" s="23"/>
      <c r="F20" s="23"/>
      <c r="G20" s="21"/>
      <c r="H20" s="24"/>
      <c r="I20" s="25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4.25">
      <c r="A21" s="30"/>
      <c r="B21" s="31"/>
      <c r="C21" s="31"/>
      <c r="D21" s="31"/>
      <c r="E21" s="31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4.25">
      <c r="A22" s="32" t="s">
        <v>234</v>
      </c>
      <c r="B22" s="30"/>
      <c r="C22" s="33"/>
      <c r="D22" s="33"/>
      <c r="E22" s="31"/>
      <c r="M22"/>
      <c r="N22"/>
      <c r="O22"/>
      <c r="P22" s="32" t="s">
        <v>234</v>
      </c>
      <c r="Q22" s="9"/>
      <c r="R22" s="9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8" customFormat="1" ht="14.2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8" customFormat="1" ht="14.2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8" customFormat="1" ht="14.2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8" customFormat="1" ht="14.2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8" customFormat="1" ht="14.2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8" customFormat="1" ht="14.2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8" customFormat="1" ht="14.2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8" customFormat="1" ht="14.2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8" customFormat="1" ht="14.2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8" customFormat="1" ht="14.2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8" customFormat="1" ht="14.2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8" customFormat="1" ht="14.25">
      <c r="C34"/>
      <c r="D34"/>
      <c r="E34"/>
      <c r="F34" s="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4.2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4.2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4.2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J28" sqref="J28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235</v>
      </c>
      <c r="B1" s="3"/>
      <c r="C1" s="3"/>
      <c r="D1" s="3"/>
      <c r="E1" s="3"/>
      <c r="F1" s="3"/>
    </row>
    <row r="2" ht="18.75" customHeight="1">
      <c r="A2" s="4" t="s">
        <v>15</v>
      </c>
    </row>
    <row r="3" ht="14.25">
      <c r="A3" s="5" t="s">
        <v>236</v>
      </c>
    </row>
    <row r="4" ht="14.25">
      <c r="A4" s="6" t="s">
        <v>237</v>
      </c>
    </row>
    <row r="5" spans="1:6" ht="14.25">
      <c r="A5" s="7" t="s">
        <v>238</v>
      </c>
      <c r="B5" s="8"/>
      <c r="C5" s="8"/>
      <c r="D5" s="8"/>
      <c r="F5" s="8"/>
    </row>
    <row r="6" spans="1:6" ht="14.25">
      <c r="A6" s="9" t="s">
        <v>239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240</v>
      </c>
    </row>
    <row r="9" ht="14.25">
      <c r="A9" t="s">
        <v>241</v>
      </c>
    </row>
    <row r="10" ht="14.25">
      <c r="A10" t="s">
        <v>242</v>
      </c>
    </row>
    <row r="11" ht="14.25">
      <c r="A11" t="s">
        <v>243</v>
      </c>
    </row>
    <row r="12" ht="14.25"/>
    <row r="13" ht="19.5" customHeight="1">
      <c r="A13" s="11" t="s">
        <v>244</v>
      </c>
    </row>
    <row r="14" ht="14.25">
      <c r="A14" t="s">
        <v>245</v>
      </c>
    </row>
    <row r="15" ht="14.25">
      <c r="A15" t="s">
        <v>246</v>
      </c>
    </row>
    <row r="16" ht="14.25">
      <c r="A16" t="s">
        <v>247</v>
      </c>
    </row>
    <row r="17" ht="14.25">
      <c r="A17" s="1"/>
    </row>
    <row r="18" ht="14.25">
      <c r="A18" t="s">
        <v>248</v>
      </c>
    </row>
    <row r="19" ht="14.25">
      <c r="A19" t="s">
        <v>249</v>
      </c>
    </row>
    <row r="20" ht="14.25">
      <c r="A20" t="s">
        <v>250</v>
      </c>
    </row>
    <row r="21" ht="14.25">
      <c r="A21" t="s">
        <v>251</v>
      </c>
    </row>
    <row r="22" ht="14.25">
      <c r="A22" t="s">
        <v>252</v>
      </c>
    </row>
    <row r="23" ht="14.25">
      <c r="A23" t="s">
        <v>253</v>
      </c>
    </row>
    <row r="24" ht="14.25"/>
    <row r="25" spans="1:4" s="1" customFormat="1" ht="15.75">
      <c r="A25" s="12" t="s">
        <v>254</v>
      </c>
      <c r="B25" s="2"/>
      <c r="C25" s="2"/>
      <c r="D25" s="2"/>
    </row>
    <row r="26" s="2" customFormat="1" ht="14.25">
      <c r="A26" s="13" t="s">
        <v>255</v>
      </c>
    </row>
    <row r="27" ht="14.25">
      <c r="A27" s="6" t="s">
        <v>256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童蒙助学中心</cp:lastModifiedBy>
  <dcterms:created xsi:type="dcterms:W3CDTF">2012-02-18T01:40:05Z</dcterms:created>
  <dcterms:modified xsi:type="dcterms:W3CDTF">2018-07-02T23:55:03Z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