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<sst xmlns="http://schemas.openxmlformats.org/spreadsheetml/2006/main" count="347" uniqueCount="151">
  <si>
    <t>童蒙2018年八月份财务明细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</si>
  <si>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</si>
  <si>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</si>
  <si>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</si>
  <si>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</si>
  <si>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</si>
  <si>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</si>
  <si>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</si>
  <si>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</si>
  <si>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</si>
  <si>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201808捐赠收入明细</t>
  </si>
  <si>
    <t>时  间</t>
  </si>
  <si>
    <t>捐赠人</t>
  </si>
  <si>
    <t>金  额</t>
  </si>
  <si>
    <t>类  别</t>
  </si>
  <si>
    <t>捐款方向</t>
  </si>
  <si>
    <t>曾玲</t>
  </si>
  <si>
    <t>限定性</t>
  </si>
  <si>
    <t>童蒙养正夏令营</t>
  </si>
  <si>
    <t>华相</t>
  </si>
  <si>
    <t>童蒙国学经典</t>
  </si>
  <si>
    <t>小Q</t>
  </si>
  <si>
    <t>定向资助学生</t>
  </si>
  <si>
    <t>吴江</t>
  </si>
  <si>
    <t>张媛媛</t>
  </si>
  <si>
    <t>刘伟</t>
  </si>
  <si>
    <t>张紫柔</t>
  </si>
  <si>
    <t>陈皖生</t>
  </si>
  <si>
    <t>何爱霞</t>
  </si>
  <si>
    <t>黄春</t>
  </si>
  <si>
    <t>孟庆彦</t>
  </si>
  <si>
    <t>俞晓红（D.G）</t>
  </si>
  <si>
    <t>夏慧</t>
  </si>
  <si>
    <t>陈文艳</t>
  </si>
  <si>
    <t>姚远</t>
  </si>
  <si>
    <t>左西乡村教师发展</t>
  </si>
  <si>
    <t>何孟科</t>
  </si>
  <si>
    <t>王文君</t>
  </si>
  <si>
    <t>李继继</t>
  </si>
  <si>
    <t>张传刚</t>
  </si>
  <si>
    <t>姚群芳</t>
  </si>
  <si>
    <t>贾桂玲</t>
  </si>
  <si>
    <t>陈玉玲</t>
  </si>
  <si>
    <t>许良华</t>
  </si>
  <si>
    <t>陈君</t>
  </si>
  <si>
    <t>茹立鹏</t>
  </si>
  <si>
    <t>邓莉彬</t>
  </si>
  <si>
    <t>东方</t>
  </si>
  <si>
    <t>杜天丽</t>
  </si>
  <si>
    <t>吴晓辉</t>
  </si>
  <si>
    <t>王忆萌</t>
  </si>
  <si>
    <t>丁曼</t>
  </si>
  <si>
    <t>谢嘉骏</t>
  </si>
  <si>
    <t>焦晗</t>
  </si>
  <si>
    <t>王海燕</t>
  </si>
  <si>
    <t>杨永军</t>
  </si>
  <si>
    <t>王凌奕</t>
  </si>
  <si>
    <t>杜俊山</t>
  </si>
  <si>
    <t>徐浩东</t>
  </si>
  <si>
    <t>彭馨磊</t>
  </si>
  <si>
    <t>吴军</t>
  </si>
  <si>
    <t>稻香</t>
  </si>
  <si>
    <t>汪洋</t>
  </si>
  <si>
    <t>吴红</t>
  </si>
  <si>
    <t>金海霞</t>
  </si>
  <si>
    <t>严仕锋</t>
  </si>
  <si>
    <t>祁伟</t>
  </si>
  <si>
    <t>喻晨凯</t>
  </si>
  <si>
    <t>吕鑫</t>
  </si>
  <si>
    <t>纪语涵</t>
  </si>
  <si>
    <t>张欢</t>
  </si>
  <si>
    <t>文瑛</t>
  </si>
  <si>
    <t>林颖</t>
  </si>
  <si>
    <t>俞晓红</t>
  </si>
  <si>
    <t>周晓英</t>
  </si>
  <si>
    <t>储丽华</t>
  </si>
  <si>
    <t>王军</t>
  </si>
  <si>
    <t>蒋玲玲</t>
  </si>
  <si>
    <t>郭民生</t>
  </si>
  <si>
    <t>魏翔宇</t>
  </si>
  <si>
    <t>孙翔</t>
  </si>
  <si>
    <t>黄小师</t>
  </si>
  <si>
    <t>杨海燕</t>
  </si>
  <si>
    <t>亮月星</t>
  </si>
  <si>
    <t>郝筱雯</t>
  </si>
  <si>
    <t>杜佳</t>
  </si>
  <si>
    <t>毛文毅</t>
  </si>
  <si>
    <t>唐天津</t>
  </si>
  <si>
    <t>覃晓</t>
  </si>
  <si>
    <t>郭海朋</t>
  </si>
  <si>
    <t>赵晶</t>
  </si>
  <si>
    <t>姜明松</t>
  </si>
  <si>
    <t>dyf</t>
  </si>
  <si>
    <t>李海光</t>
  </si>
  <si>
    <t>张晓辉</t>
  </si>
  <si>
    <t>寇明国</t>
  </si>
  <si>
    <t>陈艳玲</t>
  </si>
  <si>
    <t>王萍</t>
  </si>
  <si>
    <t>孙程</t>
  </si>
  <si>
    <t>合肥曲风网络科技公司</t>
  </si>
  <si>
    <t>杨坚</t>
  </si>
  <si>
    <t>武家琴</t>
  </si>
  <si>
    <t>祖恩承</t>
  </si>
  <si>
    <t>青格尔</t>
  </si>
  <si>
    <t>杨婷</t>
  </si>
  <si>
    <t>吴文华</t>
  </si>
  <si>
    <t>桂雪莹</t>
  </si>
  <si>
    <t>闫阁</t>
  </si>
  <si>
    <t>周彦彤</t>
  </si>
  <si>
    <t>吴文萍</t>
  </si>
  <si>
    <t>陈雪梅</t>
  </si>
  <si>
    <t>天长市久诚电子</t>
  </si>
  <si>
    <t>当月捐款合计：</t>
  </si>
  <si>
    <t>201808支出明细</t>
  </si>
  <si>
    <t>日  期</t>
  </si>
  <si>
    <t>摘  要</t>
  </si>
  <si>
    <t>购买绍南文化国学经典图书</t>
  </si>
  <si>
    <t>左西暑期支教老师补贴（广西三江）</t>
  </si>
  <si>
    <t>对公账号网银转账费用</t>
  </si>
  <si>
    <t>非限定性</t>
  </si>
  <si>
    <t>第二届童蒙养正夏令营 住宿费（7晚）</t>
  </si>
  <si>
    <t>第二届童蒙养正夏令营 部分餐费（3早2晚）</t>
  </si>
  <si>
    <t>第二届童蒙养正夏令营 部分交通费（至鹿邑淮阳）</t>
  </si>
  <si>
    <t>第二届童蒙养正夏令营 交通与餐费补贴</t>
  </si>
  <si>
    <t>第二届童蒙养正夏令营 水果糕点等费用</t>
  </si>
  <si>
    <t>两河金冲张畈地区学生家庭回访部分路费</t>
  </si>
  <si>
    <t>童蒙六月份办公网络通信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</si>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</sst>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16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2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2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2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22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2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5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5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2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5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22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5" t="s">
        <v>0</v>
      </c>
      <c r="B1" s="26"/>
      <c r="C1" s="26"/>
      <c r="D1" s="26"/>
      <c r="E1" s="26"/>
    </row>
    <row r="2" spans="1:5" ht="17.25">
      <c r="A2" s="27" t="s">
        <v>1</v>
      </c>
      <c r="B2" s="27"/>
      <c r="C2" s="27"/>
      <c r="D2" s="27"/>
      <c r="E2" s="27"/>
    </row>
    <row r="3" spans="1:5" ht="14.25">
      <c r="A3" s="28"/>
      <c r="B3" s="29" t="s">
        <v>2</v>
      </c>
      <c r="C3" s="29" t="s">
        <v>3</v>
      </c>
      <c r="D3" s="29" t="s">
        <v>4</v>
      </c>
      <c r="E3" s="29" t="s">
        <v>5</v>
      </c>
    </row>
    <row r="4" spans="1:5" ht="14.25">
      <c r="A4" s="30" t="s">
        <v>6</v>
      </c>
      <c r="B4" s="31">
        <v>104946.79</v>
      </c>
      <c r="C4" s="32">
        <v>109100</v>
      </c>
      <c r="D4" s="33">
        <v>11915.33</v>
      </c>
      <c r="E4" s="31">
        <f>B4+C4-D4</f>
        <v>202131.46</v>
      </c>
    </row>
    <row r="5" spans="1:5" ht="14.25">
      <c r="A5" s="30" t="s">
        <v>7</v>
      </c>
      <c r="B5" s="31">
        <v>44351.02</v>
      </c>
      <c r="C5" s="32">
        <v>0</v>
      </c>
      <c r="D5" s="33">
        <v>511.95</v>
      </c>
      <c r="E5" s="31">
        <f aca="true" t="shared" si="0" ref="E4:E6">B5+C5-D5</f>
        <v>43839.07</v>
      </c>
    </row>
    <row r="6" spans="1:5" ht="14.25">
      <c r="A6" s="34" t="s">
        <v>8</v>
      </c>
      <c r="B6" s="35">
        <f>SUM(B4:B5)</f>
        <v>149297.81</v>
      </c>
      <c r="C6" s="35">
        <f>SUM(C4:C5)</f>
        <v>109100</v>
      </c>
      <c r="D6" s="35">
        <f>SUM(D4:D5)</f>
        <v>12427.28</v>
      </c>
      <c r="E6" s="36">
        <f t="shared" si="0"/>
        <v>245970.53</v>
      </c>
    </row>
    <row r="7" ht="14.25">
      <c r="A7" s="8" t="s">
        <v>9</v>
      </c>
    </row>
    <row r="8" ht="21.75" customHeight="1"/>
    <row r="9" spans="1:5" s="24" customFormat="1" ht="20.25">
      <c r="A9" s="37" t="s">
        <v>10</v>
      </c>
      <c r="B9" s="37"/>
      <c r="C9" s="37"/>
      <c r="D9" s="37"/>
      <c r="E9" s="37"/>
    </row>
    <row r="10" spans="1:5" ht="14.25">
      <c r="A10" s="38" t="s">
        <v>11</v>
      </c>
      <c r="B10" s="38" t="s">
        <v>12</v>
      </c>
      <c r="C10" s="38" t="s">
        <v>13</v>
      </c>
      <c r="D10" s="39" t="s">
        <v>14</v>
      </c>
      <c r="E10" s="38" t="s">
        <v>15</v>
      </c>
    </row>
    <row r="11" spans="1:5" ht="14.25">
      <c r="A11" s="40">
        <v>43313</v>
      </c>
      <c r="B11" s="41" t="s">
        <v>16</v>
      </c>
      <c r="C11" s="42">
        <v>200</v>
      </c>
      <c r="D11" s="8" t="s">
        <v>17</v>
      </c>
      <c r="E11" s="43" t="s">
        <v>18</v>
      </c>
    </row>
    <row r="12" spans="1:5" ht="14.25">
      <c r="A12" s="40">
        <v>43313</v>
      </c>
      <c r="B12" s="41" t="s">
        <v>19</v>
      </c>
      <c r="C12" s="42">
        <v>200</v>
      </c>
      <c r="D12" s="8" t="s">
        <v>17</v>
      </c>
      <c r="E12" s="43" t="s">
        <v>20</v>
      </c>
    </row>
    <row r="13" spans="1:5" ht="14.25">
      <c r="A13" s="40">
        <v>43322</v>
      </c>
      <c r="B13" s="41" t="s">
        <v>21</v>
      </c>
      <c r="C13" s="42">
        <v>500</v>
      </c>
      <c r="D13" s="8" t="s">
        <v>17</v>
      </c>
      <c r="E13" s="43" t="s">
        <v>22</v>
      </c>
    </row>
    <row r="14" spans="1:5" ht="14.25">
      <c r="A14" s="40">
        <v>43325</v>
      </c>
      <c r="B14" s="41" t="s">
        <v>23</v>
      </c>
      <c r="C14" s="42">
        <v>1000</v>
      </c>
      <c r="D14" s="8" t="s">
        <v>17</v>
      </c>
      <c r="E14" s="43" t="s">
        <v>22</v>
      </c>
    </row>
    <row r="15" spans="1:5" ht="14.25">
      <c r="A15" s="40">
        <v>43331</v>
      </c>
      <c r="B15" s="41" t="s">
        <v>24</v>
      </c>
      <c r="C15" s="42">
        <v>1000</v>
      </c>
      <c r="D15" s="8" t="s">
        <v>17</v>
      </c>
      <c r="E15" s="43" t="s">
        <v>22</v>
      </c>
    </row>
    <row r="16" spans="1:5" ht="14.25">
      <c r="A16" s="40">
        <v>43334</v>
      </c>
      <c r="B16" s="41" t="s">
        <v>25</v>
      </c>
      <c r="C16" s="42">
        <v>500</v>
      </c>
      <c r="D16" s="8" t="s">
        <v>17</v>
      </c>
      <c r="E16" s="43" t="s">
        <v>22</v>
      </c>
    </row>
    <row r="17" spans="1:5" ht="14.25">
      <c r="A17" s="40">
        <v>43334</v>
      </c>
      <c r="B17" s="41" t="s">
        <v>26</v>
      </c>
      <c r="C17" s="8">
        <v>500</v>
      </c>
      <c r="D17" s="8" t="s">
        <v>17</v>
      </c>
      <c r="E17" s="43" t="s">
        <v>22</v>
      </c>
    </row>
    <row r="18" spans="1:5" ht="14.25">
      <c r="A18" s="40">
        <v>43334</v>
      </c>
      <c r="B18" s="41" t="s">
        <v>27</v>
      </c>
      <c r="C18" s="8">
        <v>500</v>
      </c>
      <c r="D18" s="8" t="s">
        <v>17</v>
      </c>
      <c r="E18" s="43" t="s">
        <v>22</v>
      </c>
    </row>
    <row r="19" spans="1:5" ht="14.25">
      <c r="A19" s="40">
        <v>43334</v>
      </c>
      <c r="B19" s="41" t="s">
        <v>28</v>
      </c>
      <c r="C19" s="8">
        <v>500</v>
      </c>
      <c r="D19" s="8" t="s">
        <v>17</v>
      </c>
      <c r="E19" s="43" t="s">
        <v>22</v>
      </c>
    </row>
    <row r="20" spans="1:5" ht="14.25">
      <c r="A20" s="40">
        <v>43334</v>
      </c>
      <c r="B20" s="41" t="s">
        <v>29</v>
      </c>
      <c r="C20" s="8">
        <v>500</v>
      </c>
      <c r="D20" s="8" t="s">
        <v>17</v>
      </c>
      <c r="E20" s="43" t="s">
        <v>22</v>
      </c>
    </row>
    <row r="21" spans="1:5" ht="14.25">
      <c r="A21" s="40">
        <v>43334</v>
      </c>
      <c r="B21" s="41" t="s">
        <v>30</v>
      </c>
      <c r="C21" s="8">
        <v>2500</v>
      </c>
      <c r="D21" s="8" t="s">
        <v>17</v>
      </c>
      <c r="E21" s="43" t="s">
        <v>22</v>
      </c>
    </row>
    <row r="22" spans="1:5" ht="14.25">
      <c r="A22" s="40">
        <v>43334</v>
      </c>
      <c r="B22" s="44" t="s">
        <v>31</v>
      </c>
      <c r="C22" s="8">
        <v>2300</v>
      </c>
      <c r="D22" s="8" t="s">
        <v>17</v>
      </c>
      <c r="E22" s="43" t="s">
        <v>22</v>
      </c>
    </row>
    <row r="23" spans="1:5" ht="14.25">
      <c r="A23" s="40">
        <v>43334</v>
      </c>
      <c r="B23" s="44" t="s">
        <v>32</v>
      </c>
      <c r="C23" s="8">
        <v>500</v>
      </c>
      <c r="D23" s="8" t="s">
        <v>17</v>
      </c>
      <c r="E23" s="43" t="s">
        <v>22</v>
      </c>
    </row>
    <row r="24" spans="1:5" ht="14.25">
      <c r="A24" s="40">
        <v>43334</v>
      </c>
      <c r="B24" s="44" t="s">
        <v>33</v>
      </c>
      <c r="C24" s="8">
        <v>500</v>
      </c>
      <c r="D24" s="8" t="s">
        <v>17</v>
      </c>
      <c r="E24" s="43" t="s">
        <v>22</v>
      </c>
    </row>
    <row r="25" spans="1:5" ht="14.25">
      <c r="A25" s="40">
        <v>43334</v>
      </c>
      <c r="B25" s="44" t="s">
        <v>34</v>
      </c>
      <c r="C25" s="8">
        <v>500</v>
      </c>
      <c r="D25" s="8" t="s">
        <v>17</v>
      </c>
      <c r="E25" s="43" t="s">
        <v>22</v>
      </c>
    </row>
    <row r="26" spans="1:5" ht="14.25">
      <c r="A26" s="40">
        <v>43334</v>
      </c>
      <c r="B26" s="44" t="s">
        <v>34</v>
      </c>
      <c r="C26" s="8">
        <v>300</v>
      </c>
      <c r="D26" s="8" t="s">
        <v>17</v>
      </c>
      <c r="E26" s="43" t="s">
        <v>35</v>
      </c>
    </row>
    <row r="27" spans="1:5" ht="14.25">
      <c r="A27" s="40">
        <v>43334</v>
      </c>
      <c r="B27" s="44" t="s">
        <v>16</v>
      </c>
      <c r="C27" s="8">
        <v>1000</v>
      </c>
      <c r="D27" s="8" t="s">
        <v>17</v>
      </c>
      <c r="E27" s="43" t="s">
        <v>22</v>
      </c>
    </row>
    <row r="28" spans="1:5" ht="14.25">
      <c r="A28" s="40">
        <v>43334</v>
      </c>
      <c r="B28" s="44" t="s">
        <v>36</v>
      </c>
      <c r="C28" s="8">
        <v>500</v>
      </c>
      <c r="D28" s="8" t="s">
        <v>17</v>
      </c>
      <c r="E28" s="43" t="s">
        <v>22</v>
      </c>
    </row>
    <row r="29" spans="1:5" ht="14.25">
      <c r="A29" s="40">
        <v>43334</v>
      </c>
      <c r="B29" s="44" t="s">
        <v>37</v>
      </c>
      <c r="C29" s="8">
        <v>500</v>
      </c>
      <c r="D29" s="8" t="s">
        <v>17</v>
      </c>
      <c r="E29" s="43" t="s">
        <v>22</v>
      </c>
    </row>
    <row r="30" spans="1:5" ht="14.25">
      <c r="A30" s="40">
        <v>43334</v>
      </c>
      <c r="B30" s="44" t="s">
        <v>38</v>
      </c>
      <c r="C30" s="8">
        <v>800</v>
      </c>
      <c r="D30" s="8" t="s">
        <v>17</v>
      </c>
      <c r="E30" s="43" t="s">
        <v>22</v>
      </c>
    </row>
    <row r="31" spans="1:5" ht="14.25">
      <c r="A31" s="40">
        <v>43334</v>
      </c>
      <c r="B31" s="44" t="s">
        <v>39</v>
      </c>
      <c r="C31" s="8">
        <v>1500</v>
      </c>
      <c r="D31" s="8" t="s">
        <v>17</v>
      </c>
      <c r="E31" s="43" t="s">
        <v>22</v>
      </c>
    </row>
    <row r="32" spans="1:5" ht="14.25">
      <c r="A32" s="40">
        <v>43334</v>
      </c>
      <c r="B32" s="44" t="s">
        <v>40</v>
      </c>
      <c r="C32" s="8">
        <v>1000</v>
      </c>
      <c r="D32" s="8" t="s">
        <v>17</v>
      </c>
      <c r="E32" s="43" t="s">
        <v>22</v>
      </c>
    </row>
    <row r="33" spans="1:5" ht="14.25">
      <c r="A33" s="40">
        <v>43334</v>
      </c>
      <c r="B33" s="44" t="s">
        <v>41</v>
      </c>
      <c r="C33" s="8">
        <v>500</v>
      </c>
      <c r="D33" s="8" t="s">
        <v>17</v>
      </c>
      <c r="E33" s="43" t="s">
        <v>22</v>
      </c>
    </row>
    <row r="34" spans="1:5" ht="14.25">
      <c r="A34" s="40">
        <v>43334</v>
      </c>
      <c r="B34" s="44" t="s">
        <v>42</v>
      </c>
      <c r="C34" s="8">
        <v>500</v>
      </c>
      <c r="D34" s="8" t="s">
        <v>17</v>
      </c>
      <c r="E34" s="43" t="s">
        <v>22</v>
      </c>
    </row>
    <row r="35" spans="1:5" ht="14.25">
      <c r="A35" s="40">
        <v>43334</v>
      </c>
      <c r="B35" s="44" t="s">
        <v>43</v>
      </c>
      <c r="C35" s="8">
        <v>500</v>
      </c>
      <c r="D35" s="8" t="s">
        <v>17</v>
      </c>
      <c r="E35" s="43" t="s">
        <v>22</v>
      </c>
    </row>
    <row r="36" spans="1:5" ht="14.25">
      <c r="A36" s="40">
        <v>43334</v>
      </c>
      <c r="B36" s="44" t="s">
        <v>44</v>
      </c>
      <c r="C36" s="8">
        <v>500</v>
      </c>
      <c r="D36" s="8" t="s">
        <v>17</v>
      </c>
      <c r="E36" s="43" t="s">
        <v>22</v>
      </c>
    </row>
    <row r="37" spans="1:5" ht="14.25">
      <c r="A37" s="40">
        <v>43334</v>
      </c>
      <c r="B37" s="44" t="s">
        <v>45</v>
      </c>
      <c r="C37" s="8">
        <v>2000</v>
      </c>
      <c r="D37" s="8" t="s">
        <v>17</v>
      </c>
      <c r="E37" s="43" t="s">
        <v>22</v>
      </c>
    </row>
    <row r="38" spans="1:5" ht="14.25">
      <c r="A38" s="40">
        <v>43334</v>
      </c>
      <c r="B38" s="44" t="s">
        <v>46</v>
      </c>
      <c r="C38" s="8">
        <v>1500</v>
      </c>
      <c r="D38" s="8" t="s">
        <v>17</v>
      </c>
      <c r="E38" s="43" t="s">
        <v>22</v>
      </c>
    </row>
    <row r="39" spans="1:5" ht="14.25">
      <c r="A39" s="40">
        <v>43334</v>
      </c>
      <c r="B39" s="42" t="s">
        <v>47</v>
      </c>
      <c r="C39" s="8">
        <v>500</v>
      </c>
      <c r="D39" s="8" t="s">
        <v>17</v>
      </c>
      <c r="E39" s="43" t="s">
        <v>22</v>
      </c>
    </row>
    <row r="40" spans="1:5" ht="14.25">
      <c r="A40" s="40">
        <v>43334</v>
      </c>
      <c r="B40" s="41" t="s">
        <v>48</v>
      </c>
      <c r="C40" s="42">
        <v>500</v>
      </c>
      <c r="D40" s="8" t="s">
        <v>17</v>
      </c>
      <c r="E40" s="43" t="s">
        <v>22</v>
      </c>
    </row>
    <row r="41" spans="1:5" ht="14.25">
      <c r="A41" s="40">
        <v>43334</v>
      </c>
      <c r="B41" s="41" t="s">
        <v>49</v>
      </c>
      <c r="C41" s="8">
        <v>500</v>
      </c>
      <c r="D41" s="8" t="s">
        <v>17</v>
      </c>
      <c r="E41" s="43" t="s">
        <v>22</v>
      </c>
    </row>
    <row r="42" spans="1:5" ht="14.25">
      <c r="A42" s="40">
        <v>43334</v>
      </c>
      <c r="B42" s="42" t="s">
        <v>50</v>
      </c>
      <c r="C42" s="8">
        <v>800</v>
      </c>
      <c r="D42" s="8" t="s">
        <v>17</v>
      </c>
      <c r="E42" s="43" t="s">
        <v>22</v>
      </c>
    </row>
    <row r="43" spans="1:5" ht="14.25">
      <c r="A43" s="40">
        <v>43334</v>
      </c>
      <c r="B43" s="42" t="s">
        <v>51</v>
      </c>
      <c r="C43" s="42">
        <v>800</v>
      </c>
      <c r="D43" s="8" t="s">
        <v>17</v>
      </c>
      <c r="E43" s="43" t="s">
        <v>22</v>
      </c>
    </row>
    <row r="44" spans="1:5" ht="14.25">
      <c r="A44" s="40">
        <v>43334</v>
      </c>
      <c r="B44" s="42" t="s">
        <v>52</v>
      </c>
      <c r="C44" s="8">
        <v>500</v>
      </c>
      <c r="D44" s="8" t="s">
        <v>17</v>
      </c>
      <c r="E44" s="43" t="s">
        <v>22</v>
      </c>
    </row>
    <row r="45" spans="1:5" ht="14.25">
      <c r="A45" s="40">
        <v>43334</v>
      </c>
      <c r="B45" s="42" t="s">
        <v>53</v>
      </c>
      <c r="C45" s="42">
        <v>2000</v>
      </c>
      <c r="D45" s="8" t="s">
        <v>17</v>
      </c>
      <c r="E45" s="43" t="s">
        <v>22</v>
      </c>
    </row>
    <row r="46" spans="1:5" ht="14.25">
      <c r="A46" s="40">
        <v>43334</v>
      </c>
      <c r="B46" s="42" t="s">
        <v>54</v>
      </c>
      <c r="C46" s="8">
        <v>500</v>
      </c>
      <c r="D46" s="8" t="s">
        <v>17</v>
      </c>
      <c r="E46" s="43" t="s">
        <v>22</v>
      </c>
    </row>
    <row r="47" spans="1:5" ht="14.25">
      <c r="A47" s="40">
        <v>43334</v>
      </c>
      <c r="B47" s="42" t="s">
        <v>55</v>
      </c>
      <c r="C47" s="8">
        <v>1800</v>
      </c>
      <c r="D47" s="8" t="s">
        <v>17</v>
      </c>
      <c r="E47" s="43" t="s">
        <v>22</v>
      </c>
    </row>
    <row r="48" spans="1:5" ht="14.25">
      <c r="A48" s="40">
        <v>43334</v>
      </c>
      <c r="B48" s="42" t="s">
        <v>56</v>
      </c>
      <c r="C48" s="42">
        <v>1500</v>
      </c>
      <c r="D48" s="8" t="s">
        <v>17</v>
      </c>
      <c r="E48" s="43" t="s">
        <v>22</v>
      </c>
    </row>
    <row r="49" spans="1:5" ht="14.25">
      <c r="A49" s="40">
        <v>43334</v>
      </c>
      <c r="B49" s="42" t="s">
        <v>57</v>
      </c>
      <c r="C49" s="8">
        <v>500</v>
      </c>
      <c r="D49" s="8" t="s">
        <v>17</v>
      </c>
      <c r="E49" s="43" t="s">
        <v>22</v>
      </c>
    </row>
    <row r="50" spans="1:5" ht="14.25">
      <c r="A50" s="40">
        <v>43334</v>
      </c>
      <c r="B50" s="42" t="s">
        <v>58</v>
      </c>
      <c r="C50" s="42">
        <v>1600</v>
      </c>
      <c r="D50" s="8" t="s">
        <v>17</v>
      </c>
      <c r="E50" s="43" t="s">
        <v>22</v>
      </c>
    </row>
    <row r="51" spans="1:5" ht="14.25">
      <c r="A51" s="40">
        <v>43334</v>
      </c>
      <c r="B51" s="42" t="s">
        <v>59</v>
      </c>
      <c r="C51" s="42">
        <v>1300</v>
      </c>
      <c r="D51" s="8" t="s">
        <v>17</v>
      </c>
      <c r="E51" s="43" t="s">
        <v>22</v>
      </c>
    </row>
    <row r="52" spans="1:5" ht="14.25">
      <c r="A52" s="40">
        <v>43334</v>
      </c>
      <c r="B52" s="8" t="s">
        <v>60</v>
      </c>
      <c r="C52" s="42">
        <v>500</v>
      </c>
      <c r="D52" s="8" t="s">
        <v>17</v>
      </c>
      <c r="E52" s="43" t="s">
        <v>22</v>
      </c>
    </row>
    <row r="53" spans="1:5" ht="14.25">
      <c r="A53" s="40">
        <v>43334</v>
      </c>
      <c r="B53" s="41" t="s">
        <v>61</v>
      </c>
      <c r="C53" s="8">
        <v>500</v>
      </c>
      <c r="D53" s="8" t="s">
        <v>17</v>
      </c>
      <c r="E53" s="43" t="s">
        <v>22</v>
      </c>
    </row>
    <row r="54" spans="1:5" ht="14.25">
      <c r="A54" s="40">
        <v>43334</v>
      </c>
      <c r="B54" s="41" t="s">
        <v>62</v>
      </c>
      <c r="C54" s="8">
        <v>500</v>
      </c>
      <c r="D54" s="8" t="s">
        <v>17</v>
      </c>
      <c r="E54" s="43" t="s">
        <v>22</v>
      </c>
    </row>
    <row r="55" spans="1:5" ht="14.25">
      <c r="A55" s="40">
        <v>43334</v>
      </c>
      <c r="B55" s="41" t="s">
        <v>63</v>
      </c>
      <c r="C55" s="8">
        <v>500</v>
      </c>
      <c r="D55" s="8" t="s">
        <v>17</v>
      </c>
      <c r="E55" s="43" t="s">
        <v>22</v>
      </c>
    </row>
    <row r="56" spans="1:5" ht="14.25">
      <c r="A56" s="40">
        <v>43334</v>
      </c>
      <c r="B56" s="41" t="s">
        <v>64</v>
      </c>
      <c r="C56" s="8">
        <v>500</v>
      </c>
      <c r="D56" s="8" t="s">
        <v>17</v>
      </c>
      <c r="E56" s="43" t="s">
        <v>22</v>
      </c>
    </row>
    <row r="57" spans="1:5" ht="14.25">
      <c r="A57" s="40">
        <v>43334</v>
      </c>
      <c r="B57" s="41" t="s">
        <v>65</v>
      </c>
      <c r="C57" s="8">
        <v>1000</v>
      </c>
      <c r="D57" s="8" t="s">
        <v>17</v>
      </c>
      <c r="E57" s="43" t="s">
        <v>22</v>
      </c>
    </row>
    <row r="58" spans="1:5" ht="14.25">
      <c r="A58" s="40">
        <v>43334</v>
      </c>
      <c r="B58" s="41" t="s">
        <v>66</v>
      </c>
      <c r="C58" s="8">
        <v>1000</v>
      </c>
      <c r="D58" s="8" t="s">
        <v>17</v>
      </c>
      <c r="E58" s="43" t="s">
        <v>22</v>
      </c>
    </row>
    <row r="59" spans="1:5" ht="14.25">
      <c r="A59" s="40">
        <v>43334</v>
      </c>
      <c r="B59" s="41" t="s">
        <v>67</v>
      </c>
      <c r="C59" s="8">
        <v>500</v>
      </c>
      <c r="D59" s="8" t="s">
        <v>17</v>
      </c>
      <c r="E59" s="43" t="s">
        <v>22</v>
      </c>
    </row>
    <row r="60" spans="1:5" ht="14.25">
      <c r="A60" s="40">
        <v>43334</v>
      </c>
      <c r="B60" s="41" t="s">
        <v>68</v>
      </c>
      <c r="C60" s="8">
        <v>800</v>
      </c>
      <c r="D60" s="8" t="s">
        <v>17</v>
      </c>
      <c r="E60" s="43" t="s">
        <v>22</v>
      </c>
    </row>
    <row r="61" spans="1:5" ht="14.25">
      <c r="A61" s="40">
        <v>43334</v>
      </c>
      <c r="B61" s="42" t="s">
        <v>69</v>
      </c>
      <c r="C61" s="42">
        <v>500</v>
      </c>
      <c r="D61" s="8" t="s">
        <v>17</v>
      </c>
      <c r="E61" s="43" t="s">
        <v>22</v>
      </c>
    </row>
    <row r="62" spans="1:5" ht="14.25">
      <c r="A62" s="40">
        <v>43334</v>
      </c>
      <c r="B62" s="8" t="s">
        <v>70</v>
      </c>
      <c r="C62" s="8">
        <v>600</v>
      </c>
      <c r="D62" s="8" t="s">
        <v>17</v>
      </c>
      <c r="E62" s="43" t="s">
        <v>22</v>
      </c>
    </row>
    <row r="63" spans="1:5" ht="14.25">
      <c r="A63" s="40">
        <v>43334</v>
      </c>
      <c r="B63" s="8" t="s">
        <v>71</v>
      </c>
      <c r="C63" s="8">
        <v>1000</v>
      </c>
      <c r="D63" s="8" t="s">
        <v>17</v>
      </c>
      <c r="E63" s="43" t="s">
        <v>22</v>
      </c>
    </row>
    <row r="64" spans="1:5" ht="14.25">
      <c r="A64" s="40">
        <v>43334</v>
      </c>
      <c r="B64" s="8" t="s">
        <v>72</v>
      </c>
      <c r="C64" s="8">
        <v>1500</v>
      </c>
      <c r="D64" s="8" t="s">
        <v>17</v>
      </c>
      <c r="E64" s="43" t="s">
        <v>22</v>
      </c>
    </row>
    <row r="65" spans="1:5" ht="14.25">
      <c r="A65" s="40">
        <v>43334</v>
      </c>
      <c r="B65" s="8">
        <v>123</v>
      </c>
      <c r="C65" s="42">
        <v>600</v>
      </c>
      <c r="D65" s="8" t="s">
        <v>17</v>
      </c>
      <c r="E65" s="43" t="s">
        <v>22</v>
      </c>
    </row>
    <row r="66" spans="1:5" ht="14.25">
      <c r="A66" s="40">
        <v>43334</v>
      </c>
      <c r="B66" s="8" t="s">
        <v>73</v>
      </c>
      <c r="C66" s="42">
        <v>3000</v>
      </c>
      <c r="D66" s="8" t="s">
        <v>17</v>
      </c>
      <c r="E66" s="43" t="s">
        <v>22</v>
      </c>
    </row>
    <row r="67" spans="1:5" ht="14.25">
      <c r="A67" s="40">
        <v>43334</v>
      </c>
      <c r="B67" s="8" t="s">
        <v>74</v>
      </c>
      <c r="C67" s="8">
        <v>800</v>
      </c>
      <c r="D67" s="8" t="s">
        <v>17</v>
      </c>
      <c r="E67" s="43" t="s">
        <v>22</v>
      </c>
    </row>
    <row r="68" spans="1:5" ht="14.25">
      <c r="A68" s="40">
        <v>43334</v>
      </c>
      <c r="B68" s="42" t="s">
        <v>75</v>
      </c>
      <c r="C68" s="42">
        <v>500</v>
      </c>
      <c r="D68" s="8" t="s">
        <v>17</v>
      </c>
      <c r="E68" s="43" t="s">
        <v>22</v>
      </c>
    </row>
    <row r="69" spans="1:5" ht="14.25">
      <c r="A69" s="40">
        <v>43335</v>
      </c>
      <c r="B69" s="42" t="s">
        <v>76</v>
      </c>
      <c r="C69" s="42">
        <v>500</v>
      </c>
      <c r="D69" s="8" t="s">
        <v>17</v>
      </c>
      <c r="E69" s="43" t="s">
        <v>22</v>
      </c>
    </row>
    <row r="70" spans="1:5" ht="14.25">
      <c r="A70" s="40">
        <v>43335</v>
      </c>
      <c r="B70" s="41" t="s">
        <v>77</v>
      </c>
      <c r="C70" s="42">
        <v>500</v>
      </c>
      <c r="D70" s="8" t="s">
        <v>17</v>
      </c>
      <c r="E70" s="43" t="s">
        <v>22</v>
      </c>
    </row>
    <row r="71" spans="1:5" ht="14.25">
      <c r="A71" s="40">
        <v>43335</v>
      </c>
      <c r="B71" s="41" t="s">
        <v>78</v>
      </c>
      <c r="C71" s="42">
        <v>1500</v>
      </c>
      <c r="D71" s="8" t="s">
        <v>17</v>
      </c>
      <c r="E71" s="43" t="s">
        <v>22</v>
      </c>
    </row>
    <row r="72" spans="1:5" ht="14.25">
      <c r="A72" s="40">
        <v>43335</v>
      </c>
      <c r="B72" s="41" t="s">
        <v>79</v>
      </c>
      <c r="C72" s="42">
        <v>1000</v>
      </c>
      <c r="D72" s="8" t="s">
        <v>17</v>
      </c>
      <c r="E72" s="43" t="s">
        <v>22</v>
      </c>
    </row>
    <row r="73" spans="1:5" ht="14.25">
      <c r="A73" s="40">
        <v>43335</v>
      </c>
      <c r="B73" s="41" t="s">
        <v>80</v>
      </c>
      <c r="C73" s="42">
        <v>1000</v>
      </c>
      <c r="D73" s="8" t="s">
        <v>17</v>
      </c>
      <c r="E73" s="43" t="s">
        <v>22</v>
      </c>
    </row>
    <row r="74" spans="1:5" ht="14.25">
      <c r="A74" s="40">
        <v>43335</v>
      </c>
      <c r="B74" s="8" t="s">
        <v>81</v>
      </c>
      <c r="C74" s="42">
        <v>500</v>
      </c>
      <c r="D74" s="8" t="s">
        <v>17</v>
      </c>
      <c r="E74" s="43" t="s">
        <v>22</v>
      </c>
    </row>
    <row r="75" spans="1:5" ht="14.25">
      <c r="A75" s="40">
        <v>43335</v>
      </c>
      <c r="B75" s="41" t="s">
        <v>82</v>
      </c>
      <c r="C75" s="42">
        <v>2000</v>
      </c>
      <c r="D75" s="8" t="s">
        <v>17</v>
      </c>
      <c r="E75" s="43" t="s">
        <v>22</v>
      </c>
    </row>
    <row r="76" spans="1:5" ht="14.25">
      <c r="A76" s="40">
        <v>43335</v>
      </c>
      <c r="B76" s="41" t="s">
        <v>83</v>
      </c>
      <c r="C76" s="42">
        <v>500</v>
      </c>
      <c r="D76" s="8" t="s">
        <v>17</v>
      </c>
      <c r="E76" s="43" t="s">
        <v>22</v>
      </c>
    </row>
    <row r="77" spans="1:5" ht="14.25">
      <c r="A77" s="40">
        <v>43335</v>
      </c>
      <c r="B77" s="41" t="s">
        <v>84</v>
      </c>
      <c r="C77" s="42">
        <v>500</v>
      </c>
      <c r="D77" s="8" t="s">
        <v>17</v>
      </c>
      <c r="E77" s="43" t="s">
        <v>22</v>
      </c>
    </row>
    <row r="78" spans="1:5" ht="14.25">
      <c r="A78" s="40">
        <v>43335</v>
      </c>
      <c r="B78" s="8" t="s">
        <v>85</v>
      </c>
      <c r="C78" s="8">
        <v>600</v>
      </c>
      <c r="D78" s="8" t="s">
        <v>17</v>
      </c>
      <c r="E78" s="43" t="s">
        <v>22</v>
      </c>
    </row>
    <row r="79" spans="1:5" ht="14.25">
      <c r="A79" s="40">
        <v>43335</v>
      </c>
      <c r="B79" s="41" t="s">
        <v>86</v>
      </c>
      <c r="C79" s="42">
        <v>3500</v>
      </c>
      <c r="D79" s="8" t="s">
        <v>17</v>
      </c>
      <c r="E79" s="43" t="s">
        <v>22</v>
      </c>
    </row>
    <row r="80" spans="1:5" ht="14.25">
      <c r="A80" s="40">
        <v>43336</v>
      </c>
      <c r="B80" s="41" t="s">
        <v>87</v>
      </c>
      <c r="C80" s="42">
        <v>6600</v>
      </c>
      <c r="D80" s="8" t="s">
        <v>17</v>
      </c>
      <c r="E80" s="43" t="s">
        <v>22</v>
      </c>
    </row>
    <row r="81" spans="1:5" ht="14.25">
      <c r="A81" s="40">
        <v>43336</v>
      </c>
      <c r="B81" s="41" t="s">
        <v>88</v>
      </c>
      <c r="C81" s="42">
        <v>1000</v>
      </c>
      <c r="D81" s="8" t="s">
        <v>17</v>
      </c>
      <c r="E81" s="43" t="s">
        <v>22</v>
      </c>
    </row>
    <row r="82" spans="1:5" ht="14.25">
      <c r="A82" s="40">
        <v>43336</v>
      </c>
      <c r="B82" s="41" t="s">
        <v>89</v>
      </c>
      <c r="C82" s="42">
        <v>600</v>
      </c>
      <c r="D82" s="8" t="s">
        <v>17</v>
      </c>
      <c r="E82" s="43" t="s">
        <v>22</v>
      </c>
    </row>
    <row r="83" spans="1:5" ht="14.25">
      <c r="A83" s="40">
        <v>43338</v>
      </c>
      <c r="B83" s="41" t="s">
        <v>90</v>
      </c>
      <c r="C83" s="42">
        <v>300</v>
      </c>
      <c r="D83" s="8" t="s">
        <v>17</v>
      </c>
      <c r="E83" s="43" t="s">
        <v>22</v>
      </c>
    </row>
    <row r="84" spans="1:5" ht="14.25">
      <c r="A84" s="40">
        <v>43338</v>
      </c>
      <c r="B84" s="8" t="s">
        <v>91</v>
      </c>
      <c r="C84" s="8">
        <v>500</v>
      </c>
      <c r="D84" s="8" t="s">
        <v>17</v>
      </c>
      <c r="E84" s="43" t="s">
        <v>22</v>
      </c>
    </row>
    <row r="85" spans="1:5" ht="14.25">
      <c r="A85" s="40">
        <v>43338</v>
      </c>
      <c r="B85" s="41" t="s">
        <v>92</v>
      </c>
      <c r="C85" s="42">
        <v>5500</v>
      </c>
      <c r="D85" s="8" t="s">
        <v>17</v>
      </c>
      <c r="E85" s="43" t="s">
        <v>22</v>
      </c>
    </row>
    <row r="86" spans="1:5" ht="14.25">
      <c r="A86" s="40">
        <v>43338</v>
      </c>
      <c r="B86" s="41" t="s">
        <v>93</v>
      </c>
      <c r="C86" s="42">
        <v>500</v>
      </c>
      <c r="D86" s="8" t="s">
        <v>17</v>
      </c>
      <c r="E86" s="43" t="s">
        <v>22</v>
      </c>
    </row>
    <row r="87" spans="1:5" ht="14.25">
      <c r="A87" s="40">
        <v>43338</v>
      </c>
      <c r="B87" s="41" t="s">
        <v>94</v>
      </c>
      <c r="C87" s="42">
        <v>500</v>
      </c>
      <c r="D87" s="8" t="s">
        <v>17</v>
      </c>
      <c r="E87" s="43" t="s">
        <v>22</v>
      </c>
    </row>
    <row r="88" spans="1:5" ht="14.25">
      <c r="A88" s="40">
        <v>43338</v>
      </c>
      <c r="B88" s="41" t="s">
        <v>95</v>
      </c>
      <c r="C88" s="42">
        <v>500</v>
      </c>
      <c r="D88" s="8" t="s">
        <v>17</v>
      </c>
      <c r="E88" s="43" t="s">
        <v>22</v>
      </c>
    </row>
    <row r="89" spans="1:5" ht="14.25">
      <c r="A89" s="40">
        <v>43339</v>
      </c>
      <c r="B89" s="41" t="s">
        <v>96</v>
      </c>
      <c r="C89" s="42">
        <v>500</v>
      </c>
      <c r="D89" s="8" t="s">
        <v>17</v>
      </c>
      <c r="E89" s="43" t="s">
        <v>22</v>
      </c>
    </row>
    <row r="90" spans="1:5" ht="14.25">
      <c r="A90" s="40">
        <v>43339</v>
      </c>
      <c r="B90" s="41" t="s">
        <v>97</v>
      </c>
      <c r="C90" s="42">
        <v>1000</v>
      </c>
      <c r="D90" s="8" t="s">
        <v>17</v>
      </c>
      <c r="E90" s="43" t="s">
        <v>22</v>
      </c>
    </row>
    <row r="91" spans="1:5" ht="14.25">
      <c r="A91" s="40">
        <v>43339</v>
      </c>
      <c r="B91" s="41" t="s">
        <v>98</v>
      </c>
      <c r="C91" s="42">
        <v>4600</v>
      </c>
      <c r="D91" s="8" t="s">
        <v>17</v>
      </c>
      <c r="E91" s="43" t="s">
        <v>22</v>
      </c>
    </row>
    <row r="92" spans="1:5" ht="14.25">
      <c r="A92" s="40">
        <v>43339</v>
      </c>
      <c r="B92" s="41" t="s">
        <v>99</v>
      </c>
      <c r="C92" s="42">
        <v>9000</v>
      </c>
      <c r="D92" s="8" t="s">
        <v>17</v>
      </c>
      <c r="E92" s="43" t="s">
        <v>22</v>
      </c>
    </row>
    <row r="93" spans="1:5" ht="14.25">
      <c r="A93" s="40">
        <v>43340</v>
      </c>
      <c r="B93" s="41" t="s">
        <v>100</v>
      </c>
      <c r="C93" s="42">
        <v>500</v>
      </c>
      <c r="D93" s="8" t="s">
        <v>17</v>
      </c>
      <c r="E93" s="43" t="s">
        <v>22</v>
      </c>
    </row>
    <row r="94" spans="1:5" ht="14.25">
      <c r="A94" s="40">
        <v>43340</v>
      </c>
      <c r="B94" s="41" t="s">
        <v>101</v>
      </c>
      <c r="C94" s="42">
        <v>1000</v>
      </c>
      <c r="D94" s="8" t="s">
        <v>17</v>
      </c>
      <c r="E94" s="43" t="s">
        <v>22</v>
      </c>
    </row>
    <row r="95" spans="1:5" ht="14.25">
      <c r="A95" s="40">
        <v>43340</v>
      </c>
      <c r="B95" s="41" t="s">
        <v>102</v>
      </c>
      <c r="C95" s="42">
        <v>1000</v>
      </c>
      <c r="D95" s="8" t="s">
        <v>17</v>
      </c>
      <c r="E95" s="43" t="s">
        <v>22</v>
      </c>
    </row>
    <row r="96" spans="1:5" ht="14.25">
      <c r="A96" s="40">
        <v>43340</v>
      </c>
      <c r="B96" s="41" t="s">
        <v>103</v>
      </c>
      <c r="C96" s="42">
        <v>3000</v>
      </c>
      <c r="D96" s="8" t="s">
        <v>17</v>
      </c>
      <c r="E96" s="43" t="s">
        <v>22</v>
      </c>
    </row>
    <row r="97" spans="1:5" ht="14.25">
      <c r="A97" s="40">
        <v>43340</v>
      </c>
      <c r="B97" s="41" t="s">
        <v>104</v>
      </c>
      <c r="C97" s="42">
        <v>500</v>
      </c>
      <c r="D97" s="8" t="s">
        <v>17</v>
      </c>
      <c r="E97" s="43" t="s">
        <v>22</v>
      </c>
    </row>
    <row r="98" spans="1:5" ht="14.25">
      <c r="A98" s="40">
        <v>43340</v>
      </c>
      <c r="B98" s="41" t="s">
        <v>105</v>
      </c>
      <c r="C98" s="42">
        <v>500</v>
      </c>
      <c r="D98" s="8" t="s">
        <v>17</v>
      </c>
      <c r="E98" s="43" t="s">
        <v>22</v>
      </c>
    </row>
    <row r="99" spans="1:5" ht="14.25">
      <c r="A99" s="40">
        <v>43341</v>
      </c>
      <c r="B99" s="41" t="s">
        <v>106</v>
      </c>
      <c r="C99" s="42">
        <v>1000</v>
      </c>
      <c r="D99" s="8" t="s">
        <v>17</v>
      </c>
      <c r="E99" s="43" t="s">
        <v>22</v>
      </c>
    </row>
    <row r="100" spans="1:5" ht="14.25">
      <c r="A100" s="40">
        <v>43341</v>
      </c>
      <c r="B100" s="41" t="s">
        <v>107</v>
      </c>
      <c r="C100" s="42">
        <v>500</v>
      </c>
      <c r="D100" s="8" t="s">
        <v>17</v>
      </c>
      <c r="E100" s="43" t="s">
        <v>22</v>
      </c>
    </row>
    <row r="101" spans="1:5" ht="14.25">
      <c r="A101" s="40">
        <v>43341</v>
      </c>
      <c r="B101" s="41" t="s">
        <v>108</v>
      </c>
      <c r="C101" s="42">
        <v>1000</v>
      </c>
      <c r="D101" s="8" t="s">
        <v>17</v>
      </c>
      <c r="E101" s="43" t="s">
        <v>22</v>
      </c>
    </row>
    <row r="102" spans="1:5" ht="14.25">
      <c r="A102" s="40">
        <v>43342</v>
      </c>
      <c r="B102" s="41" t="s">
        <v>109</v>
      </c>
      <c r="C102" s="42">
        <v>2500</v>
      </c>
      <c r="D102" s="8" t="s">
        <v>17</v>
      </c>
      <c r="E102" s="43" t="s">
        <v>22</v>
      </c>
    </row>
    <row r="103" spans="1:5" ht="14.25">
      <c r="A103" s="40">
        <v>43343</v>
      </c>
      <c r="B103" s="41" t="s">
        <v>110</v>
      </c>
      <c r="C103" s="42">
        <v>500</v>
      </c>
      <c r="D103" s="8" t="s">
        <v>17</v>
      </c>
      <c r="E103" s="43" t="s">
        <v>22</v>
      </c>
    </row>
    <row r="104" spans="1:5" ht="14.25">
      <c r="A104" s="40">
        <v>43343</v>
      </c>
      <c r="B104" s="41" t="s">
        <v>111</v>
      </c>
      <c r="C104" s="42">
        <v>4000</v>
      </c>
      <c r="D104" s="8" t="s">
        <v>17</v>
      </c>
      <c r="E104" s="43" t="s">
        <v>22</v>
      </c>
    </row>
    <row r="105" spans="1:5" ht="14.25">
      <c r="A105" s="19"/>
      <c r="B105" s="41"/>
      <c r="E105" s="43"/>
    </row>
    <row r="106" spans="1:5" ht="14.25">
      <c r="A106" s="19"/>
      <c r="B106" s="45" t="s">
        <v>112</v>
      </c>
      <c r="C106" s="46">
        <f>SUM(C11:C105)</f>
        <v>109100</v>
      </c>
      <c r="E106" s="43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4"/>
  <sheetViews>
    <sheetView workbookViewId="0" topLeftCell="A1">
      <selection activeCell="E14" sqref="E1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113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114</v>
      </c>
      <c r="B2" s="18" t="s">
        <v>115</v>
      </c>
      <c r="C2" s="18" t="s">
        <v>13</v>
      </c>
      <c r="D2" s="18" t="s">
        <v>14</v>
      </c>
    </row>
    <row r="3" spans="1:4" ht="14.25">
      <c r="A3" s="19">
        <v>43319</v>
      </c>
      <c r="B3" s="8" t="s">
        <v>116</v>
      </c>
      <c r="C3" s="8">
        <v>151.9</v>
      </c>
      <c r="D3" s="8" t="s">
        <v>17</v>
      </c>
    </row>
    <row r="4" spans="1:6" ht="14.25">
      <c r="A4" s="19">
        <v>43321</v>
      </c>
      <c r="B4" s="8" t="s">
        <v>117</v>
      </c>
      <c r="C4" s="20">
        <v>500</v>
      </c>
      <c r="D4" s="8" t="s">
        <v>17</v>
      </c>
      <c r="F4"/>
    </row>
    <row r="5" spans="1:4" ht="14.25">
      <c r="A5" s="19">
        <v>43321</v>
      </c>
      <c r="B5" s="8" t="s">
        <v>118</v>
      </c>
      <c r="C5" s="8">
        <v>5</v>
      </c>
      <c r="D5" s="21" t="s">
        <v>119</v>
      </c>
    </row>
    <row r="6" spans="1:4" ht="14.25">
      <c r="A6" s="19">
        <v>43330</v>
      </c>
      <c r="B6" s="8" t="s">
        <v>120</v>
      </c>
      <c r="C6" s="20">
        <v>3437</v>
      </c>
      <c r="D6" s="8" t="s">
        <v>17</v>
      </c>
    </row>
    <row r="7" spans="1:4" ht="14.25">
      <c r="A7" s="19">
        <v>43330</v>
      </c>
      <c r="B7" s="8" t="s">
        <v>121</v>
      </c>
      <c r="C7" s="20">
        <v>773</v>
      </c>
      <c r="D7" s="8" t="s">
        <v>17</v>
      </c>
    </row>
    <row r="8" spans="1:4" ht="14.25">
      <c r="A8" s="19">
        <v>43330</v>
      </c>
      <c r="B8" s="8" t="s">
        <v>122</v>
      </c>
      <c r="C8" s="20">
        <v>364</v>
      </c>
      <c r="D8" s="8" t="s">
        <v>17</v>
      </c>
    </row>
    <row r="9" spans="1:4" ht="14.25">
      <c r="A9" s="19">
        <v>43330</v>
      </c>
      <c r="B9" s="8" t="s">
        <v>123</v>
      </c>
      <c r="C9" s="20">
        <v>6233.9</v>
      </c>
      <c r="D9" s="8" t="s">
        <v>17</v>
      </c>
    </row>
    <row r="10" spans="1:4" ht="14.25">
      <c r="A10" s="19">
        <v>43330</v>
      </c>
      <c r="B10" s="8" t="s">
        <v>124</v>
      </c>
      <c r="C10" s="20">
        <v>455.53</v>
      </c>
      <c r="D10" s="8" t="s">
        <v>17</v>
      </c>
    </row>
    <row r="11" spans="1:4" ht="14.25">
      <c r="A11" s="19">
        <v>43338</v>
      </c>
      <c r="B11" s="8" t="s">
        <v>125</v>
      </c>
      <c r="C11" s="20">
        <v>167</v>
      </c>
      <c r="D11" s="8" t="s">
        <v>119</v>
      </c>
    </row>
    <row r="12" spans="1:4" ht="14.25">
      <c r="A12" s="19">
        <v>43343</v>
      </c>
      <c r="B12" s="8" t="s">
        <v>126</v>
      </c>
      <c r="C12" s="20">
        <v>339.95</v>
      </c>
      <c r="D12" s="8" t="s">
        <v>119</v>
      </c>
    </row>
    <row r="13" spans="1:3" ht="14.25">
      <c r="A13" s="19"/>
      <c r="C13" s="20"/>
    </row>
    <row r="14" spans="2:3" ht="14.25">
      <c r="B14" s="22" t="s">
        <v>127</v>
      </c>
      <c r="C14" s="23">
        <f>SUM(C3:C13)</f>
        <v>12427.28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128</v>
      </c>
      <c r="B1" s="3"/>
      <c r="C1" s="3"/>
      <c r="D1" s="3"/>
      <c r="E1" s="3"/>
      <c r="F1" s="3"/>
    </row>
    <row r="2" ht="18.75" customHeight="1">
      <c r="A2" s="4" t="s">
        <v>129</v>
      </c>
    </row>
    <row r="3" ht="14.25">
      <c r="A3" s="5" t="s">
        <v>130</v>
      </c>
    </row>
    <row r="4" ht="14.25">
      <c r="A4" s="6" t="s">
        <v>131</v>
      </c>
    </row>
    <row r="5" spans="1:6" ht="14.25">
      <c r="A5" s="7" t="s">
        <v>132</v>
      </c>
      <c r="B5" s="8"/>
      <c r="C5" s="8"/>
      <c r="D5" s="8"/>
      <c r="F5" s="8"/>
    </row>
    <row r="6" spans="1:6" ht="14.25">
      <c r="A6" s="9" t="s">
        <v>133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134</v>
      </c>
    </row>
    <row r="9" ht="14.25">
      <c r="A9" t="s">
        <v>135</v>
      </c>
    </row>
    <row r="10" ht="14.25">
      <c r="A10" t="s">
        <v>136</v>
      </c>
    </row>
    <row r="11" ht="14.25">
      <c r="A11" t="s">
        <v>137</v>
      </c>
    </row>
    <row r="13" ht="19.5" customHeight="1">
      <c r="A13" s="11" t="s">
        <v>138</v>
      </c>
    </row>
    <row r="14" ht="14.25">
      <c r="A14" t="s">
        <v>139</v>
      </c>
    </row>
    <row r="15" ht="14.25">
      <c r="A15" t="s">
        <v>140</v>
      </c>
    </row>
    <row r="16" ht="14.25">
      <c r="A16" t="s">
        <v>141</v>
      </c>
    </row>
    <row r="17" ht="14.25">
      <c r="A17" s="1"/>
    </row>
    <row r="18" ht="14.25">
      <c r="A18" t="s">
        <v>142</v>
      </c>
    </row>
    <row r="19" ht="14.25">
      <c r="A19" t="s">
        <v>143</v>
      </c>
    </row>
    <row r="20" ht="14.25">
      <c r="A20" t="s">
        <v>144</v>
      </c>
    </row>
    <row r="21" ht="14.25">
      <c r="A21" t="s">
        <v>145</v>
      </c>
    </row>
    <row r="22" ht="14.25">
      <c r="A22" t="s">
        <v>146</v>
      </c>
    </row>
    <row r="23" ht="14.25">
      <c r="A23" t="s">
        <v>147</v>
      </c>
    </row>
    <row r="25" spans="1:4" s="1" customFormat="1" ht="15.75">
      <c r="A25" s="12" t="s">
        <v>148</v>
      </c>
      <c r="B25" s="2"/>
      <c r="C25" s="2"/>
      <c r="D25" s="2"/>
    </row>
    <row r="26" s="2" customFormat="1" ht="14.25">
      <c r="A26" s="13" t="s">
        <v>149</v>
      </c>
    </row>
    <row r="27" ht="14.25">
      <c r="A27" s="6" t="s">
        <v>150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2018-10-17T23:41:09Z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